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29"/>
  <workbookPr filterPrivacy="1"/>
  <xr:revisionPtr revIDLastSave="0" documentId="13_ncr:1_{B5F61903-6307-4E9E-A49A-C8A419A1C99E}" xr6:coauthVersionLast="40" xr6:coauthVersionMax="40" xr10:uidLastSave="{00000000-0000-0000-0000-000000000000}"/>
  <bookViews>
    <workbookView xWindow="0" yWindow="600" windowWidth="22260" windowHeight="12648" xr2:uid="{00000000-000D-0000-FFFF-FFFF00000000}"/>
  </bookViews>
  <sheets>
    <sheet name="Лист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4" i="1" l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3" i="1" l="1"/>
  <c r="K2" i="1"/>
  <c r="L2" i="1" l="1"/>
</calcChain>
</file>

<file path=xl/sharedStrings.xml><?xml version="1.0" encoding="utf-8"?>
<sst xmlns="http://schemas.openxmlformats.org/spreadsheetml/2006/main" count="380" uniqueCount="197">
  <si>
    <r>
      <t xml:space="preserve">8 (800) 511-64-30
</t>
    </r>
    <r>
      <rPr>
        <sz val="10"/>
        <color theme="1"/>
        <rFont val="Calibri"/>
        <family val="2"/>
        <charset val="204"/>
        <scheme val="minor"/>
      </rPr>
      <t>Бесплатно по России</t>
    </r>
  </si>
  <si>
    <r>
      <t xml:space="preserve">8 (977) 831-44-26
</t>
    </r>
    <r>
      <rPr>
        <sz val="10"/>
        <color theme="1"/>
        <rFont val="Calibri"/>
        <family val="2"/>
        <charset val="204"/>
        <scheme val="minor"/>
      </rPr>
      <t>подключен WhatsApp</t>
    </r>
  </si>
  <si>
    <t>positarium.ru</t>
  </si>
  <si>
    <t>mail@positarium.ru</t>
  </si>
  <si>
    <t>Итого, шт</t>
  </si>
  <si>
    <t>Сумма</t>
  </si>
  <si>
    <t>Фото</t>
  </si>
  <si>
    <t>Артикул</t>
  </si>
  <si>
    <t>Название</t>
  </si>
  <si>
    <t>Цена, руб</t>
  </si>
  <si>
    <t>Наличие, шт
(или под заказ)</t>
  </si>
  <si>
    <t>Срок производства</t>
  </si>
  <si>
    <t>Минимальный заказ производство</t>
  </si>
  <si>
    <t>В коробе</t>
  </si>
  <si>
    <r>
      <t xml:space="preserve">Заказ / шт    
</t>
    </r>
    <r>
      <rPr>
        <b/>
        <sz val="10"/>
        <color rgb="FFFF0000"/>
        <rFont val="Calibri"/>
        <family val="2"/>
        <charset val="204"/>
        <scheme val="minor"/>
      </rPr>
      <t>заполняет клиент</t>
    </r>
  </si>
  <si>
    <t>Сумма, руб</t>
  </si>
  <si>
    <t>Под заказ</t>
  </si>
  <si>
    <t>7008-0001</t>
  </si>
  <si>
    <t>7008-0002</t>
  </si>
  <si>
    <t>7008-0003</t>
  </si>
  <si>
    <t>7008-0004</t>
  </si>
  <si>
    <t>7008-0015</t>
  </si>
  <si>
    <t>7008-0016</t>
  </si>
  <si>
    <t>7008-0017</t>
  </si>
  <si>
    <t>7008-0018</t>
  </si>
  <si>
    <t>7008-0019</t>
  </si>
  <si>
    <t>7008-0020</t>
  </si>
  <si>
    <t>7008-0021</t>
  </si>
  <si>
    <t>7008-0022</t>
  </si>
  <si>
    <t>7008-0023</t>
  </si>
  <si>
    <t>7008-0024</t>
  </si>
  <si>
    <t>7008-0025</t>
  </si>
  <si>
    <t>7008-0026</t>
  </si>
  <si>
    <t>7008-0027</t>
  </si>
  <si>
    <t>7008-0028</t>
  </si>
  <si>
    <t>7008-0029</t>
  </si>
  <si>
    <t>7008-0030</t>
  </si>
  <si>
    <t>7008-0031</t>
  </si>
  <si>
    <t>7008-0032</t>
  </si>
  <si>
    <t>7008-0033</t>
  </si>
  <si>
    <t>7008-0034</t>
  </si>
  <si>
    <t>7008-0035</t>
  </si>
  <si>
    <t>7008-0036</t>
  </si>
  <si>
    <t>7008-0037</t>
  </si>
  <si>
    <t>7008-0038</t>
  </si>
  <si>
    <t>7008-0039</t>
  </si>
  <si>
    <t>7008-0040</t>
  </si>
  <si>
    <t>7008-0041</t>
  </si>
  <si>
    <t>7008-0042</t>
  </si>
  <si>
    <t>7008-0043</t>
  </si>
  <si>
    <t>7008-0044</t>
  </si>
  <si>
    <t>7008-0045</t>
  </si>
  <si>
    <t>7008-0046</t>
  </si>
  <si>
    <t>7008-0047</t>
  </si>
  <si>
    <t>7008-0048</t>
  </si>
  <si>
    <t>7008-0049</t>
  </si>
  <si>
    <t>7008-0050</t>
  </si>
  <si>
    <t>7008-0051</t>
  </si>
  <si>
    <t>7008-0052</t>
  </si>
  <si>
    <t>7008-0053</t>
  </si>
  <si>
    <t>7008-0054</t>
  </si>
  <si>
    <t>7008-0055</t>
  </si>
  <si>
    <t>7008-0056</t>
  </si>
  <si>
    <t>7008-0057</t>
  </si>
  <si>
    <t>7008-0058</t>
  </si>
  <si>
    <t>7008-0059</t>
  </si>
  <si>
    <t>7008-0060</t>
  </si>
  <si>
    <t>7008-0061</t>
  </si>
  <si>
    <t>7008-0062</t>
  </si>
  <si>
    <t>7008-0063</t>
  </si>
  <si>
    <t>7008-0064</t>
  </si>
  <si>
    <t>7008-0065</t>
  </si>
  <si>
    <t>7008-0066</t>
  </si>
  <si>
    <t>7008-0067</t>
  </si>
  <si>
    <t>7008-0068</t>
  </si>
  <si>
    <t>7008-0069</t>
  </si>
  <si>
    <t>7008-0070</t>
  </si>
  <si>
    <t>7008-0071</t>
  </si>
  <si>
    <t>7008-0072</t>
  </si>
  <si>
    <t>7008-0073</t>
  </si>
  <si>
    <t>7008-0074</t>
  </si>
  <si>
    <t>7008-0075</t>
  </si>
  <si>
    <t>7008-0076</t>
  </si>
  <si>
    <t>7008-0077</t>
  </si>
  <si>
    <t>7008-0078</t>
  </si>
  <si>
    <t>7008-0079</t>
  </si>
  <si>
    <t>7008-0080</t>
  </si>
  <si>
    <t>7008-0081</t>
  </si>
  <si>
    <t>7008-0082</t>
  </si>
  <si>
    <t>7008-0083</t>
  </si>
  <si>
    <t>7008-0084</t>
  </si>
  <si>
    <t>7008-0085</t>
  </si>
  <si>
    <t>7008-0086</t>
  </si>
  <si>
    <t>7008-0087</t>
  </si>
  <si>
    <t>7008-0088</t>
  </si>
  <si>
    <t>7008-0089</t>
  </si>
  <si>
    <t>7008-0090</t>
  </si>
  <si>
    <t>7008-0091</t>
  </si>
  <si>
    <t>7008-0092</t>
  </si>
  <si>
    <t>7008-0093</t>
  </si>
  <si>
    <t>7008-0094</t>
  </si>
  <si>
    <t>7008-0095</t>
  </si>
  <si>
    <t>7008-0096</t>
  </si>
  <si>
    <t>7008-0097</t>
  </si>
  <si>
    <t>7008-0098</t>
  </si>
  <si>
    <t>7008-0099</t>
  </si>
  <si>
    <t>7008-0100</t>
  </si>
  <si>
    <t>7008-0101</t>
  </si>
  <si>
    <t>10-15 дней</t>
  </si>
  <si>
    <t>Заводная игрушка «Мышка»</t>
  </si>
  <si>
    <t>Зводная игрушка «Свинка»</t>
  </si>
  <si>
    <t>Заводная игрушка «Поющий шар»</t>
  </si>
  <si>
    <t>Заводная игрушка «Поросёнок»</t>
  </si>
  <si>
    <t>Заводная игрушка «Весёлые животные»</t>
  </si>
  <si>
    <t>Заводная игрушка «Кошечка»</t>
  </si>
  <si>
    <t>Заводная игрушка «Дельфин»</t>
  </si>
  <si>
    <t>Заводная игрушка «Цыплёнок»</t>
  </si>
  <si>
    <t>Заводная игрушка «Утка»</t>
  </si>
  <si>
    <t>Заводная игрушка «Улитка»</t>
  </si>
  <si>
    <t>Заводная игрушка «Крокодил»</t>
  </si>
  <si>
    <t>Заводная игрушка «Весёлые машинки»</t>
  </si>
  <si>
    <t>Заводная игрушка «Рабочие машинки»</t>
  </si>
  <si>
    <t>Заводная  машинка «Малютка»</t>
  </si>
  <si>
    <t>Заводная машинка</t>
  </si>
  <si>
    <t>Заводная игрушка «Цыпа»</t>
  </si>
  <si>
    <t>Заводная игрушка «Летающая тарелка»</t>
  </si>
  <si>
    <t>Заводная игрушка «Рачок»</t>
  </si>
  <si>
    <t>Заводная игрушка «Дракоша»</t>
  </si>
  <si>
    <t>Заводная игрушка «Кот»</t>
  </si>
  <si>
    <t>Заводная игрушка «Глазастик»</t>
  </si>
  <si>
    <t>Заводная игрушка «Божья коровка»</t>
  </si>
  <si>
    <t>Заводная игрушка «Крольчата»</t>
  </si>
  <si>
    <t>Заводная игрушка «Петушок»</t>
  </si>
  <si>
    <t>Заводная машинка «Полиция»</t>
  </si>
  <si>
    <t>Заводная игрушка «Лебедь»</t>
  </si>
  <si>
    <t>Заводная игрушка «Слоник»</t>
  </si>
  <si>
    <t>Заводная игрушка «Жирафик»</t>
  </si>
  <si>
    <t>Заводная игрушка  «Лошадка»</t>
  </si>
  <si>
    <t>Заводная игрушка «Лягушонок»</t>
  </si>
  <si>
    <t>Заводная игрушка «Зайчик»</t>
  </si>
  <si>
    <t>Заводная игрушка «Вертолётик»</t>
  </si>
  <si>
    <t>Заводная игрушка «Веселый зверь»</t>
  </si>
  <si>
    <t>Заводная игрушка «Му-му»</t>
  </si>
  <si>
    <t>Заводная игрушка «Жёлтый слонёнок»</t>
  </si>
  <si>
    <t xml:space="preserve">Заводная игрушка «Жёлтый петушок» </t>
  </si>
  <si>
    <t>Заводная игрушка «Утка Кря»</t>
  </si>
  <si>
    <t>Заводная игрушка «Уточка»</t>
  </si>
  <si>
    <t>Заводная игрушка «Мишка»</t>
  </si>
  <si>
    <t>Заводная игрушка «Паровозик»</t>
  </si>
  <si>
    <t>Заводная игрушка «Кораблик»</t>
  </si>
  <si>
    <t>Заводная игрушка «Жук»</t>
  </si>
  <si>
    <t>Заводная игрушка «Добрый крокодил»</t>
  </si>
  <si>
    <t>Заводная игрушка «Катер»</t>
  </si>
  <si>
    <t>Заводная игрушка «Кенгуру»</t>
  </si>
  <si>
    <t>Заводная игрушка «Пони»</t>
  </si>
  <si>
    <t>Заводная игрушка «Морской конёк»</t>
  </si>
  <si>
    <t>Заводная игрушка «Крокодильчик»</t>
  </si>
  <si>
    <t>Заводная игрушка «Верный друг»</t>
  </si>
  <si>
    <t>Заводная игрушка «Собачка»</t>
  </si>
  <si>
    <t>Заводная игрушка «Бобик»</t>
  </si>
  <si>
    <t>Заводная игрушка «Цыпалёнок»</t>
  </si>
  <si>
    <t>Заводная игрушка «Птенчик»</t>
  </si>
  <si>
    <t>Заводная игрушка «Гусеница»</t>
  </si>
  <si>
    <t>Заводная игрушка «Собака на велосипеде»</t>
  </si>
  <si>
    <t>Заводная игрушка «Весёлый петушок»</t>
  </si>
  <si>
    <t>Заводная игрушка «Золотой петушок»</t>
  </si>
  <si>
    <t>Заводная игрушка  «Петушок деревенский»</t>
  </si>
  <si>
    <t>Заводная игрушка «Голубка»</t>
  </si>
  <si>
    <t>Заводная игрушка «Лесные друзья»</t>
  </si>
  <si>
    <t>Заводная игрушка «Заяц»</t>
  </si>
  <si>
    <t>Заводная машинка «Гонки»</t>
  </si>
  <si>
    <t>Заводная игрушка «Рыбка»</t>
  </si>
  <si>
    <t>Заводная игрушка «Омар»</t>
  </si>
  <si>
    <t>Заводная игрушка «Крабик»</t>
  </si>
  <si>
    <t>Заводная игрушка «Рыбка с мячом»</t>
  </si>
  <si>
    <t>Заводная игрушка «Птенец»</t>
  </si>
  <si>
    <t>Заводная игрушка «Петух»</t>
  </si>
  <si>
    <t>Заводная игрушка «Птичка»</t>
  </si>
  <si>
    <t>Заводная игрушка «Пупс в машине»</t>
  </si>
  <si>
    <t>Заводная игрушка «Весёлая гусеница»</t>
  </si>
  <si>
    <t>Заводная игрушка «Свинка»</t>
  </si>
  <si>
    <t>Заводная игрушка «Дружок»</t>
  </si>
  <si>
    <t>Заводная игрушка «Снеговик»</t>
  </si>
  <si>
    <t>Заводная игрушка «Санта»</t>
  </si>
  <si>
    <t>Заводная игрушка «Мишка на скейте»</t>
  </si>
  <si>
    <t>Заводная игрушка «Собака на скейте»</t>
  </si>
  <si>
    <t>Заводная игрушка «Кот на скейте»</t>
  </si>
  <si>
    <t>Заводная игрушка «Скейтер»</t>
  </si>
  <si>
    <t>Заводная игрушка «Лиса»</t>
  </si>
  <si>
    <t>Заводная игрушка «Шут»</t>
  </si>
  <si>
    <t>Заводная игрушка «Конный спорт»</t>
  </si>
  <si>
    <t>Заводная игрушка «Муха»</t>
  </si>
  <si>
    <t>Заводная игрушка «Мышонок»</t>
  </si>
  <si>
    <t>Заводная игрушка «Подводные друзья»</t>
  </si>
  <si>
    <t>Заводная игрушка «Подводные жители»</t>
  </si>
  <si>
    <t>Заводная игрушка «Лягушка»</t>
  </si>
  <si>
    <t>Заводная игрушка «Цветная лягушка»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</si>
</sst>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₽&quot;"/>
    <numFmt numFmtId="165" formatCode="_-* #,##0.00\ [$₽-419]_-;\-* #,##0.00\ [$₽-419]_-;_-* &quot;-&quot;??\ [$₽-419]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sz val="1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scheme val="minor"/>
    </font>
    <font>
      <sz val="10"/>
      <name val="Arial Cyr"/>
      <charset val="204"/>
    </font>
    <font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13" fillId="0" borderId="0"/>
  </cellStyleXfs>
  <cellXfs count="25">
    <xf numFmtId="0" fontId="0" fillId="0" borderId="0" xfId="0"/>
    <xf numFmtId="0" fontId="8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164" fontId="9" fillId="4" borderId="1" xfId="0" applyNumberFormat="1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165" fontId="11" fillId="5" borderId="1" xfId="0" applyNumberFormat="1" applyFont="1" applyFill="1" applyBorder="1" applyAlignment="1">
      <alignment horizontal="center" vertical="center" wrapText="1"/>
    </xf>
    <xf numFmtId="0" fontId="6" fillId="0" borderId="1" xfId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2" fillId="6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</cellXfs>
  <cellStyles count="3">
    <cellStyle name="Гиперссылка" xfId="1" builtinId="8"/>
    <cellStyle name="Обычный" xfId="0" builtinId="0"/>
    <cellStyle name="Обычный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26" Type="http://schemas.openxmlformats.org/officeDocument/2006/relationships/image" Target="../media/image25.jpeg"/><Relationship Id="rId39" Type="http://schemas.openxmlformats.org/officeDocument/2006/relationships/image" Target="../media/image38.jpeg"/><Relationship Id="rId21" Type="http://schemas.openxmlformats.org/officeDocument/2006/relationships/image" Target="../media/image20.jpeg"/><Relationship Id="rId34" Type="http://schemas.openxmlformats.org/officeDocument/2006/relationships/image" Target="../media/image33.jpeg"/><Relationship Id="rId42" Type="http://schemas.openxmlformats.org/officeDocument/2006/relationships/image" Target="../media/image41.jpeg"/><Relationship Id="rId47" Type="http://schemas.openxmlformats.org/officeDocument/2006/relationships/image" Target="../media/image46.jpeg"/><Relationship Id="rId50" Type="http://schemas.openxmlformats.org/officeDocument/2006/relationships/image" Target="../media/image49.jpeg"/><Relationship Id="rId55" Type="http://schemas.openxmlformats.org/officeDocument/2006/relationships/image" Target="../media/image54.jpeg"/><Relationship Id="rId63" Type="http://schemas.openxmlformats.org/officeDocument/2006/relationships/image" Target="../media/image62.jpeg"/><Relationship Id="rId68" Type="http://schemas.openxmlformats.org/officeDocument/2006/relationships/image" Target="../media/image67.jpeg"/><Relationship Id="rId76" Type="http://schemas.openxmlformats.org/officeDocument/2006/relationships/image" Target="../media/image75.jpeg"/><Relationship Id="rId84" Type="http://schemas.openxmlformats.org/officeDocument/2006/relationships/image" Target="../media/image83.jpeg"/><Relationship Id="rId89" Type="http://schemas.openxmlformats.org/officeDocument/2006/relationships/image" Target="../media/image88.jpeg"/><Relationship Id="rId7" Type="http://schemas.openxmlformats.org/officeDocument/2006/relationships/image" Target="../media/image6.jpeg"/><Relationship Id="rId71" Type="http://schemas.openxmlformats.org/officeDocument/2006/relationships/image" Target="../media/image70.jpeg"/><Relationship Id="rId92" Type="http://schemas.openxmlformats.org/officeDocument/2006/relationships/image" Target="../media/image91.jpeg"/><Relationship Id="rId2" Type="http://schemas.openxmlformats.org/officeDocument/2006/relationships/image" Target="../media/image1.png"/><Relationship Id="rId16" Type="http://schemas.openxmlformats.org/officeDocument/2006/relationships/image" Target="../media/image15.jpeg"/><Relationship Id="rId29" Type="http://schemas.openxmlformats.org/officeDocument/2006/relationships/image" Target="../media/image28.jpeg"/><Relationship Id="rId11" Type="http://schemas.openxmlformats.org/officeDocument/2006/relationships/image" Target="../media/image10.jpeg"/><Relationship Id="rId24" Type="http://schemas.openxmlformats.org/officeDocument/2006/relationships/image" Target="../media/image23.jpeg"/><Relationship Id="rId32" Type="http://schemas.openxmlformats.org/officeDocument/2006/relationships/image" Target="../media/image31.jpeg"/><Relationship Id="rId37" Type="http://schemas.openxmlformats.org/officeDocument/2006/relationships/image" Target="../media/image36.jpeg"/><Relationship Id="rId40" Type="http://schemas.openxmlformats.org/officeDocument/2006/relationships/image" Target="../media/image39.jpeg"/><Relationship Id="rId45" Type="http://schemas.openxmlformats.org/officeDocument/2006/relationships/image" Target="../media/image44.jpeg"/><Relationship Id="rId53" Type="http://schemas.openxmlformats.org/officeDocument/2006/relationships/image" Target="../media/image52.jpeg"/><Relationship Id="rId58" Type="http://schemas.openxmlformats.org/officeDocument/2006/relationships/image" Target="../media/image57.jpeg"/><Relationship Id="rId66" Type="http://schemas.openxmlformats.org/officeDocument/2006/relationships/image" Target="../media/image65.jpeg"/><Relationship Id="rId74" Type="http://schemas.openxmlformats.org/officeDocument/2006/relationships/image" Target="../media/image73.jpeg"/><Relationship Id="rId79" Type="http://schemas.openxmlformats.org/officeDocument/2006/relationships/image" Target="../media/image78.jpeg"/><Relationship Id="rId87" Type="http://schemas.openxmlformats.org/officeDocument/2006/relationships/image" Target="../media/image86.jpeg"/><Relationship Id="rId5" Type="http://schemas.openxmlformats.org/officeDocument/2006/relationships/image" Target="../media/image4.jpeg"/><Relationship Id="rId61" Type="http://schemas.openxmlformats.org/officeDocument/2006/relationships/image" Target="../media/image60.jpeg"/><Relationship Id="rId82" Type="http://schemas.openxmlformats.org/officeDocument/2006/relationships/image" Target="../media/image81.jpeg"/><Relationship Id="rId90" Type="http://schemas.openxmlformats.org/officeDocument/2006/relationships/image" Target="../media/image89.jpeg"/><Relationship Id="rId19" Type="http://schemas.openxmlformats.org/officeDocument/2006/relationships/image" Target="../media/image18.jpeg"/><Relationship Id="rId14" Type="http://schemas.openxmlformats.org/officeDocument/2006/relationships/image" Target="../media/image13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Relationship Id="rId43" Type="http://schemas.openxmlformats.org/officeDocument/2006/relationships/image" Target="../media/image42.jpeg"/><Relationship Id="rId48" Type="http://schemas.openxmlformats.org/officeDocument/2006/relationships/image" Target="../media/image47.jpeg"/><Relationship Id="rId56" Type="http://schemas.openxmlformats.org/officeDocument/2006/relationships/image" Target="../media/image55.jpeg"/><Relationship Id="rId64" Type="http://schemas.openxmlformats.org/officeDocument/2006/relationships/image" Target="../media/image63.jpeg"/><Relationship Id="rId69" Type="http://schemas.openxmlformats.org/officeDocument/2006/relationships/image" Target="../media/image68.jpeg"/><Relationship Id="rId77" Type="http://schemas.openxmlformats.org/officeDocument/2006/relationships/image" Target="../media/image76.jpeg"/><Relationship Id="rId8" Type="http://schemas.openxmlformats.org/officeDocument/2006/relationships/image" Target="../media/image7.jpeg"/><Relationship Id="rId51" Type="http://schemas.openxmlformats.org/officeDocument/2006/relationships/image" Target="../media/image50.jpeg"/><Relationship Id="rId72" Type="http://schemas.openxmlformats.org/officeDocument/2006/relationships/image" Target="../media/image71.jpeg"/><Relationship Id="rId80" Type="http://schemas.openxmlformats.org/officeDocument/2006/relationships/image" Target="../media/image79.jpeg"/><Relationship Id="rId85" Type="http://schemas.openxmlformats.org/officeDocument/2006/relationships/image" Target="../media/image84.jpeg"/><Relationship Id="rId93" Type="http://schemas.openxmlformats.org/officeDocument/2006/relationships/image" Target="../media/image92.jpeg"/><Relationship Id="rId3" Type="http://schemas.openxmlformats.org/officeDocument/2006/relationships/image" Target="../media/image2.jpe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5" Type="http://schemas.openxmlformats.org/officeDocument/2006/relationships/image" Target="../media/image24.jpeg"/><Relationship Id="rId33" Type="http://schemas.openxmlformats.org/officeDocument/2006/relationships/image" Target="../media/image32.jpeg"/><Relationship Id="rId38" Type="http://schemas.openxmlformats.org/officeDocument/2006/relationships/image" Target="../media/image37.jpeg"/><Relationship Id="rId46" Type="http://schemas.openxmlformats.org/officeDocument/2006/relationships/image" Target="../media/image45.jpeg"/><Relationship Id="rId59" Type="http://schemas.openxmlformats.org/officeDocument/2006/relationships/image" Target="../media/image58.jpeg"/><Relationship Id="rId67" Type="http://schemas.openxmlformats.org/officeDocument/2006/relationships/image" Target="../media/image66.jpeg"/><Relationship Id="rId20" Type="http://schemas.openxmlformats.org/officeDocument/2006/relationships/image" Target="../media/image19.jpeg"/><Relationship Id="rId41" Type="http://schemas.openxmlformats.org/officeDocument/2006/relationships/image" Target="../media/image40.jpeg"/><Relationship Id="rId54" Type="http://schemas.openxmlformats.org/officeDocument/2006/relationships/image" Target="../media/image53.jpeg"/><Relationship Id="rId62" Type="http://schemas.openxmlformats.org/officeDocument/2006/relationships/image" Target="../media/image61.jpeg"/><Relationship Id="rId70" Type="http://schemas.openxmlformats.org/officeDocument/2006/relationships/image" Target="../media/image69.jpeg"/><Relationship Id="rId75" Type="http://schemas.openxmlformats.org/officeDocument/2006/relationships/image" Target="../media/image74.jpeg"/><Relationship Id="rId83" Type="http://schemas.openxmlformats.org/officeDocument/2006/relationships/image" Target="../media/image82.jpeg"/><Relationship Id="rId88" Type="http://schemas.openxmlformats.org/officeDocument/2006/relationships/image" Target="../media/image87.jpeg"/><Relationship Id="rId91" Type="http://schemas.openxmlformats.org/officeDocument/2006/relationships/image" Target="../media/image90.jpeg"/><Relationship Id="rId1" Type="http://schemas.openxmlformats.org/officeDocument/2006/relationships/hyperlink" Target="https://positarium.ru/" TargetMode="External"/><Relationship Id="rId6" Type="http://schemas.openxmlformats.org/officeDocument/2006/relationships/image" Target="../media/image5.jpeg"/><Relationship Id="rId15" Type="http://schemas.openxmlformats.org/officeDocument/2006/relationships/image" Target="../media/image14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36" Type="http://schemas.openxmlformats.org/officeDocument/2006/relationships/image" Target="../media/image35.jpeg"/><Relationship Id="rId49" Type="http://schemas.openxmlformats.org/officeDocument/2006/relationships/image" Target="../media/image48.jpeg"/><Relationship Id="rId57" Type="http://schemas.openxmlformats.org/officeDocument/2006/relationships/image" Target="../media/image56.jpeg"/><Relationship Id="rId10" Type="http://schemas.openxmlformats.org/officeDocument/2006/relationships/image" Target="../media/image9.jpeg"/><Relationship Id="rId31" Type="http://schemas.openxmlformats.org/officeDocument/2006/relationships/image" Target="../media/image30.jpeg"/><Relationship Id="rId44" Type="http://schemas.openxmlformats.org/officeDocument/2006/relationships/image" Target="../media/image43.jpeg"/><Relationship Id="rId52" Type="http://schemas.openxmlformats.org/officeDocument/2006/relationships/image" Target="../media/image51.jpeg"/><Relationship Id="rId60" Type="http://schemas.openxmlformats.org/officeDocument/2006/relationships/image" Target="../media/image59.jpeg"/><Relationship Id="rId65" Type="http://schemas.openxmlformats.org/officeDocument/2006/relationships/image" Target="../media/image64.jpeg"/><Relationship Id="rId73" Type="http://schemas.openxmlformats.org/officeDocument/2006/relationships/image" Target="../media/image72.jpeg"/><Relationship Id="rId78" Type="http://schemas.openxmlformats.org/officeDocument/2006/relationships/image" Target="../media/image77.jpeg"/><Relationship Id="rId81" Type="http://schemas.openxmlformats.org/officeDocument/2006/relationships/image" Target="../media/image80.jpeg"/><Relationship Id="rId86" Type="http://schemas.openxmlformats.org/officeDocument/2006/relationships/image" Target="../media/image85.jpeg"/><Relationship Id="rId4" Type="http://schemas.openxmlformats.org/officeDocument/2006/relationships/image" Target="../media/image3.png"/><Relationship Id="rId9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405654</xdr:colOff>
      <xdr:row>0</xdr:row>
      <xdr:rowOff>44824</xdr:rowOff>
    </xdr:from>
    <xdr:to>
      <xdr:col>1</xdr:col>
      <xdr:colOff>526677</xdr:colOff>
      <xdr:row>0</xdr:row>
      <xdr:rowOff>488112</xdr:rowOff>
    </xdr:to>
    <xdr:pic>
      <xdr:nvPicPr>
        <xdr:cNvPr id="8" name="Рисунок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654" y="44824"/>
          <a:ext cx="1633817" cy="4432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1428750</xdr:colOff>
      <xdr:row>2</xdr:row>
      <xdr:rowOff>1104035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66900"/>
          <a:ext cx="1428750" cy="1104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1430480</xdr:colOff>
      <xdr:row>3</xdr:row>
      <xdr:rowOff>1123950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09900"/>
          <a:ext cx="1430480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33618</xdr:colOff>
      <xdr:row>4</xdr:row>
      <xdr:rowOff>78440</xdr:rowOff>
    </xdr:from>
    <xdr:to>
      <xdr:col>0</xdr:col>
      <xdr:colOff>1479176</xdr:colOff>
      <xdr:row>4</xdr:row>
      <xdr:rowOff>1109381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8" y="3339352"/>
          <a:ext cx="1445558" cy="10309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1467970</xdr:colOff>
      <xdr:row>5</xdr:row>
      <xdr:rowOff>1109382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03912"/>
          <a:ext cx="1467970" cy="1109382"/>
        </a:xfrm>
        <a:prstGeom prst="rect">
          <a:avLst/>
        </a:prstGeom>
      </xdr:spPr>
    </xdr:pic>
    <xdr:clientData/>
  </xdr:twoCellAnchor>
  <xdr:twoCellAnchor editAs="oneCell">
    <xdr:from>
      <xdr:col>0</xdr:col>
      <xdr:colOff>78441</xdr:colOff>
      <xdr:row>6</xdr:row>
      <xdr:rowOff>0</xdr:rowOff>
    </xdr:from>
    <xdr:to>
      <xdr:col>0</xdr:col>
      <xdr:colOff>1488141</xdr:colOff>
      <xdr:row>7</xdr:row>
      <xdr:rowOff>5107</xdr:rowOff>
    </xdr:to>
    <xdr:pic>
      <xdr:nvPicPr>
        <xdr:cNvPr id="13" name="图片 15" descr="IMG_3294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8441" y="5546912"/>
          <a:ext cx="1409700" cy="1148107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6</xdr:row>
      <xdr:rowOff>1131794</xdr:rowOff>
    </xdr:from>
    <xdr:to>
      <xdr:col>1</xdr:col>
      <xdr:colOff>0</xdr:colOff>
      <xdr:row>7</xdr:row>
      <xdr:rowOff>1131794</xdr:rowOff>
    </xdr:to>
    <xdr:pic>
      <xdr:nvPicPr>
        <xdr:cNvPr id="14" name="图片 16" descr="IMG_3296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7408" r="19999" b="8275"/>
        <a:stretch/>
      </xdr:blipFill>
      <xdr:spPr>
        <a:xfrm>
          <a:off x="11205" y="6678706"/>
          <a:ext cx="1501589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0</xdr:colOff>
      <xdr:row>9</xdr:row>
      <xdr:rowOff>0</xdr:rowOff>
    </xdr:to>
    <xdr:pic>
      <xdr:nvPicPr>
        <xdr:cNvPr id="15" name="图片 17" descr="IMG_3298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/>
        <a:srcRect r="18869" b="5882"/>
        <a:stretch/>
      </xdr:blipFill>
      <xdr:spPr>
        <a:xfrm>
          <a:off x="0" y="7832912"/>
          <a:ext cx="1512794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6164</xdr:colOff>
      <xdr:row>9</xdr:row>
      <xdr:rowOff>5046</xdr:rowOff>
    </xdr:from>
    <xdr:to>
      <xdr:col>0</xdr:col>
      <xdr:colOff>1501588</xdr:colOff>
      <xdr:row>10</xdr:row>
      <xdr:rowOff>3</xdr:rowOff>
    </xdr:to>
    <xdr:pic>
      <xdr:nvPicPr>
        <xdr:cNvPr id="16" name="图片 18" descr="IMG_3300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t="1147" r="27867"/>
        <a:stretch/>
      </xdr:blipFill>
      <xdr:spPr>
        <a:xfrm rot="5400000">
          <a:off x="235324" y="8751798"/>
          <a:ext cx="1037104" cy="1495424"/>
        </a:xfrm>
        <a:prstGeom prst="rect">
          <a:avLst/>
        </a:prstGeom>
      </xdr:spPr>
    </xdr:pic>
    <xdr:clientData/>
  </xdr:twoCellAnchor>
  <xdr:twoCellAnchor editAs="oneCell">
    <xdr:from>
      <xdr:col>0</xdr:col>
      <xdr:colOff>11203</xdr:colOff>
      <xdr:row>10</xdr:row>
      <xdr:rowOff>6443</xdr:rowOff>
    </xdr:from>
    <xdr:to>
      <xdr:col>1</xdr:col>
      <xdr:colOff>11204</xdr:colOff>
      <xdr:row>10</xdr:row>
      <xdr:rowOff>1030941</xdr:rowOff>
    </xdr:to>
    <xdr:pic>
      <xdr:nvPicPr>
        <xdr:cNvPr id="17" name="图片 19" descr="IMG_3302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t="9123" r="23959" b="9600"/>
        <a:stretch/>
      </xdr:blipFill>
      <xdr:spPr>
        <a:xfrm rot="5400000">
          <a:off x="255352" y="9780353"/>
          <a:ext cx="1024498" cy="15127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1490382</xdr:colOff>
      <xdr:row>12</xdr:row>
      <xdr:rowOff>11206</xdr:rowOff>
    </xdr:to>
    <xdr:pic>
      <xdr:nvPicPr>
        <xdr:cNvPr id="18" name="图片 20" descr="IMG_3304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/>
        <a:srcRect r="19835" b="-386"/>
        <a:stretch/>
      </xdr:blipFill>
      <xdr:spPr>
        <a:xfrm>
          <a:off x="0" y="11060206"/>
          <a:ext cx="1490382" cy="10197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1501587</xdr:colOff>
      <xdr:row>13</xdr:row>
      <xdr:rowOff>-1</xdr:rowOff>
    </xdr:to>
    <xdr:pic>
      <xdr:nvPicPr>
        <xdr:cNvPr id="19" name="图片 21" descr="IMG_3306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/>
        <a:srcRect r="16949" b="5084"/>
        <a:stretch/>
      </xdr:blipFill>
      <xdr:spPr>
        <a:xfrm>
          <a:off x="0" y="12068735"/>
          <a:ext cx="1501587" cy="10197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11205</xdr:rowOff>
    </xdr:from>
    <xdr:to>
      <xdr:col>0</xdr:col>
      <xdr:colOff>1490382</xdr:colOff>
      <xdr:row>14</xdr:row>
      <xdr:rowOff>11206</xdr:rowOff>
    </xdr:to>
    <xdr:pic>
      <xdr:nvPicPr>
        <xdr:cNvPr id="20" name="图片 22" descr="IMG_3308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/>
        <a:srcRect l="6522" r="7065"/>
        <a:stretch/>
      </xdr:blipFill>
      <xdr:spPr>
        <a:xfrm>
          <a:off x="0" y="13099676"/>
          <a:ext cx="1490382" cy="1098177"/>
        </a:xfrm>
        <a:prstGeom prst="rect">
          <a:avLst/>
        </a:prstGeom>
      </xdr:spPr>
    </xdr:pic>
    <xdr:clientData/>
  </xdr:twoCellAnchor>
  <xdr:twoCellAnchor editAs="oneCell">
    <xdr:from>
      <xdr:col>0</xdr:col>
      <xdr:colOff>11204</xdr:colOff>
      <xdr:row>14</xdr:row>
      <xdr:rowOff>22412</xdr:rowOff>
    </xdr:from>
    <xdr:to>
      <xdr:col>0</xdr:col>
      <xdr:colOff>1501587</xdr:colOff>
      <xdr:row>14</xdr:row>
      <xdr:rowOff>1120587</xdr:rowOff>
    </xdr:to>
    <xdr:pic>
      <xdr:nvPicPr>
        <xdr:cNvPr id="21" name="图片 23" descr="IMG_3310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/>
        <a:srcRect l="11798" t="3371" r="11516" b="20224"/>
        <a:stretch/>
      </xdr:blipFill>
      <xdr:spPr>
        <a:xfrm>
          <a:off x="11204" y="14209059"/>
          <a:ext cx="1490383" cy="109817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11204</xdr:colOff>
      <xdr:row>15</xdr:row>
      <xdr:rowOff>11206</xdr:rowOff>
    </xdr:from>
    <xdr:to>
      <xdr:col>0</xdr:col>
      <xdr:colOff>1490381</xdr:colOff>
      <xdr:row>16</xdr:row>
      <xdr:rowOff>10313</xdr:rowOff>
    </xdr:to>
    <xdr:pic>
      <xdr:nvPicPr>
        <xdr:cNvPr id="22" name="图片 24" descr="IMG_3312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1204" y="15340853"/>
          <a:ext cx="1479177" cy="11421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11206</xdr:rowOff>
    </xdr:from>
    <xdr:to>
      <xdr:col>1</xdr:col>
      <xdr:colOff>0</xdr:colOff>
      <xdr:row>17</xdr:row>
      <xdr:rowOff>8403</xdr:rowOff>
    </xdr:to>
    <xdr:pic>
      <xdr:nvPicPr>
        <xdr:cNvPr id="23" name="图片 25" descr="IMG_3314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16483853"/>
          <a:ext cx="1512794" cy="1140197"/>
        </a:xfrm>
        <a:prstGeom prst="rect">
          <a:avLst/>
        </a:prstGeom>
      </xdr:spPr>
    </xdr:pic>
    <xdr:clientData/>
  </xdr:twoCellAnchor>
  <xdr:twoCellAnchor editAs="oneCell">
    <xdr:from>
      <xdr:col>0</xdr:col>
      <xdr:colOff>33618</xdr:colOff>
      <xdr:row>17</xdr:row>
      <xdr:rowOff>33617</xdr:rowOff>
    </xdr:from>
    <xdr:to>
      <xdr:col>0</xdr:col>
      <xdr:colOff>1501588</xdr:colOff>
      <xdr:row>17</xdr:row>
      <xdr:rowOff>1131794</xdr:rowOff>
    </xdr:to>
    <xdr:pic>
      <xdr:nvPicPr>
        <xdr:cNvPr id="24" name="图片 26" descr="IMG_3316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/>
        <a:srcRect l="4220" t="7668" r="5058" b="2625"/>
        <a:stretch/>
      </xdr:blipFill>
      <xdr:spPr>
        <a:xfrm rot="5400000">
          <a:off x="218514" y="17464368"/>
          <a:ext cx="1098177" cy="146797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18</xdr:row>
      <xdr:rowOff>11204</xdr:rowOff>
    </xdr:from>
    <xdr:to>
      <xdr:col>1</xdr:col>
      <xdr:colOff>0</xdr:colOff>
      <xdr:row>19</xdr:row>
      <xdr:rowOff>22412</xdr:rowOff>
    </xdr:to>
    <xdr:pic>
      <xdr:nvPicPr>
        <xdr:cNvPr id="25" name="图片 27" descr="IMG_3318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/>
        <a:srcRect l="8243" r="9317" b="-1897"/>
        <a:stretch/>
      </xdr:blipFill>
      <xdr:spPr>
        <a:xfrm>
          <a:off x="11206" y="18769851"/>
          <a:ext cx="1501588" cy="1154208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</xdr:colOff>
      <xdr:row>19</xdr:row>
      <xdr:rowOff>12612</xdr:rowOff>
    </xdr:from>
    <xdr:to>
      <xdr:col>0</xdr:col>
      <xdr:colOff>1512793</xdr:colOff>
      <xdr:row>20</xdr:row>
      <xdr:rowOff>11206</xdr:rowOff>
    </xdr:to>
    <xdr:pic>
      <xdr:nvPicPr>
        <xdr:cNvPr id="26" name="图片 28" descr="IMG_3320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/>
        <a:srcRect l="16793" t="8658" r="13434" b="4080"/>
        <a:stretch/>
      </xdr:blipFill>
      <xdr:spPr>
        <a:xfrm rot="5400000">
          <a:off x="196805" y="19739865"/>
          <a:ext cx="1141594" cy="1490382"/>
        </a:xfrm>
        <a:prstGeom prst="rect">
          <a:avLst/>
        </a:prstGeom>
      </xdr:spPr>
    </xdr:pic>
    <xdr:clientData/>
  </xdr:twoCellAnchor>
  <xdr:twoCellAnchor editAs="oneCell">
    <xdr:from>
      <xdr:col>0</xdr:col>
      <xdr:colOff>20448</xdr:colOff>
      <xdr:row>20</xdr:row>
      <xdr:rowOff>1961</xdr:rowOff>
    </xdr:from>
    <xdr:to>
      <xdr:col>0</xdr:col>
      <xdr:colOff>1512793</xdr:colOff>
      <xdr:row>21</xdr:row>
      <xdr:rowOff>11209</xdr:rowOff>
    </xdr:to>
    <xdr:pic>
      <xdr:nvPicPr>
        <xdr:cNvPr id="27" name="图片 29" descr="IMG_3321.JP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/>
        <a:srcRect t="2541" r="20078" b="-1"/>
        <a:stretch/>
      </xdr:blipFill>
      <xdr:spPr>
        <a:xfrm rot="5400000">
          <a:off x="190497" y="20876559"/>
          <a:ext cx="1152248" cy="1492345"/>
        </a:xfrm>
        <a:prstGeom prst="rect">
          <a:avLst/>
        </a:prstGeom>
      </xdr:spPr>
    </xdr:pic>
    <xdr:clientData/>
  </xdr:twoCellAnchor>
  <xdr:twoCellAnchor editAs="oneCell">
    <xdr:from>
      <xdr:col>0</xdr:col>
      <xdr:colOff>22410</xdr:colOff>
      <xdr:row>21</xdr:row>
      <xdr:rowOff>9</xdr:rowOff>
    </xdr:from>
    <xdr:to>
      <xdr:col>0</xdr:col>
      <xdr:colOff>1490381</xdr:colOff>
      <xdr:row>21</xdr:row>
      <xdr:rowOff>1130887</xdr:rowOff>
    </xdr:to>
    <xdr:pic>
      <xdr:nvPicPr>
        <xdr:cNvPr id="28" name="图片 31" descr="IMG_3322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/>
        <a:srcRect l="528" t="11508" r="37077" b="-349"/>
        <a:stretch/>
      </xdr:blipFill>
      <xdr:spPr>
        <a:xfrm rot="5400000">
          <a:off x="190957" y="22019109"/>
          <a:ext cx="1130878" cy="14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</xdr:colOff>
      <xdr:row>22</xdr:row>
      <xdr:rowOff>11210</xdr:rowOff>
    </xdr:from>
    <xdr:to>
      <xdr:col>1</xdr:col>
      <xdr:colOff>11205</xdr:colOff>
      <xdr:row>22</xdr:row>
      <xdr:rowOff>1131793</xdr:rowOff>
    </xdr:to>
    <xdr:pic>
      <xdr:nvPicPr>
        <xdr:cNvPr id="29" name="图片 32" descr="IMG_3324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/>
        <a:srcRect t="6908" r="32924" b="5105"/>
        <a:stretch/>
      </xdr:blipFill>
      <xdr:spPr>
        <a:xfrm rot="5400000">
          <a:off x="212913" y="23151355"/>
          <a:ext cx="1120583" cy="1501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21038</xdr:rowOff>
    </xdr:from>
    <xdr:to>
      <xdr:col>1</xdr:col>
      <xdr:colOff>0</xdr:colOff>
      <xdr:row>24</xdr:row>
      <xdr:rowOff>4</xdr:rowOff>
    </xdr:to>
    <xdr:pic>
      <xdr:nvPicPr>
        <xdr:cNvPr id="30" name="图片 33" descr="IMG_3326.JP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/>
        <a:srcRect l="16248" t="9162" r="8268" b="4660"/>
        <a:stretch/>
      </xdr:blipFill>
      <xdr:spPr>
        <a:xfrm rot="5400000">
          <a:off x="195414" y="24299271"/>
          <a:ext cx="1121966" cy="15127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5</xdr:rowOff>
    </xdr:from>
    <xdr:to>
      <xdr:col>0</xdr:col>
      <xdr:colOff>1512793</xdr:colOff>
      <xdr:row>25</xdr:row>
      <xdr:rowOff>22415</xdr:rowOff>
    </xdr:to>
    <xdr:pic>
      <xdr:nvPicPr>
        <xdr:cNvPr id="31" name="图片 34" descr="IMG_3328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/>
        <a:srcRect l="7356" t="1699" r="21030" b="1051"/>
        <a:stretch/>
      </xdr:blipFill>
      <xdr:spPr>
        <a:xfrm rot="5400000">
          <a:off x="173692" y="25442960"/>
          <a:ext cx="1165410" cy="151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1142998</xdr:rowOff>
    </xdr:from>
    <xdr:to>
      <xdr:col>1</xdr:col>
      <xdr:colOff>0</xdr:colOff>
      <xdr:row>25</xdr:row>
      <xdr:rowOff>1120587</xdr:rowOff>
    </xdr:to>
    <xdr:pic>
      <xdr:nvPicPr>
        <xdr:cNvPr id="32" name="图片 35" descr="IMG_3330.JP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/>
        <a:srcRect l="819" t="-3125" r="17247" b="3125"/>
        <a:stretch/>
      </xdr:blipFill>
      <xdr:spPr>
        <a:xfrm>
          <a:off x="0" y="26759645"/>
          <a:ext cx="1512794" cy="1120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11206</xdr:rowOff>
    </xdr:from>
    <xdr:to>
      <xdr:col>1</xdr:col>
      <xdr:colOff>30562</xdr:colOff>
      <xdr:row>27</xdr:row>
      <xdr:rowOff>22412</xdr:rowOff>
    </xdr:to>
    <xdr:pic>
      <xdr:nvPicPr>
        <xdr:cNvPr id="33" name="图片 36" descr="IMG_3332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/>
        <a:srcRect l="11852" t="3009" r="8148" b="-2771"/>
        <a:stretch/>
      </xdr:blipFill>
      <xdr:spPr>
        <a:xfrm>
          <a:off x="0" y="27913853"/>
          <a:ext cx="1543356" cy="11542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22410</xdr:rowOff>
    </xdr:from>
    <xdr:to>
      <xdr:col>1</xdr:col>
      <xdr:colOff>11206</xdr:colOff>
      <xdr:row>27</xdr:row>
      <xdr:rowOff>1120588</xdr:rowOff>
    </xdr:to>
    <xdr:pic>
      <xdr:nvPicPr>
        <xdr:cNvPr id="34" name="图片 37" descr="IMG_3334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29068057"/>
          <a:ext cx="1524000" cy="10981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11206</xdr:rowOff>
    </xdr:from>
    <xdr:to>
      <xdr:col>1</xdr:col>
      <xdr:colOff>11205</xdr:colOff>
      <xdr:row>29</xdr:row>
      <xdr:rowOff>0</xdr:rowOff>
    </xdr:to>
    <xdr:pic>
      <xdr:nvPicPr>
        <xdr:cNvPr id="35" name="图片 38" descr="IMG_3336.JP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/>
        <a:srcRect l="12535" r="1287" b="6734"/>
        <a:stretch/>
      </xdr:blipFill>
      <xdr:spPr>
        <a:xfrm>
          <a:off x="0" y="30199853"/>
          <a:ext cx="1523999" cy="11317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22412</xdr:rowOff>
    </xdr:from>
    <xdr:to>
      <xdr:col>1</xdr:col>
      <xdr:colOff>11204</xdr:colOff>
      <xdr:row>29</xdr:row>
      <xdr:rowOff>1116281</xdr:rowOff>
    </xdr:to>
    <xdr:pic>
      <xdr:nvPicPr>
        <xdr:cNvPr id="36" name="图片 39" descr="IMG_3338.JP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/>
        <a:srcRect l="3503" t="9566" r="21578" b="4158"/>
        <a:stretch/>
      </xdr:blipFill>
      <xdr:spPr>
        <a:xfrm rot="5400000">
          <a:off x="215064" y="31138995"/>
          <a:ext cx="1093869" cy="15239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11204</xdr:rowOff>
    </xdr:from>
    <xdr:to>
      <xdr:col>0</xdr:col>
      <xdr:colOff>1501588</xdr:colOff>
      <xdr:row>30</xdr:row>
      <xdr:rowOff>1131793</xdr:rowOff>
    </xdr:to>
    <xdr:pic>
      <xdr:nvPicPr>
        <xdr:cNvPr id="37" name="图片 40" descr="IMG_3341.JP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/>
        <a:srcRect r="26608" b="-535"/>
        <a:stretch/>
      </xdr:blipFill>
      <xdr:spPr>
        <a:xfrm>
          <a:off x="0" y="32485851"/>
          <a:ext cx="1501588" cy="1120589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31</xdr:row>
      <xdr:rowOff>11204</xdr:rowOff>
    </xdr:from>
    <xdr:to>
      <xdr:col>0</xdr:col>
      <xdr:colOff>1501588</xdr:colOff>
      <xdr:row>31</xdr:row>
      <xdr:rowOff>1131793</xdr:rowOff>
    </xdr:to>
    <xdr:pic>
      <xdr:nvPicPr>
        <xdr:cNvPr id="38" name="图片 41" descr="IMG_3343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/>
        <a:srcRect r="21307"/>
        <a:stretch/>
      </xdr:blipFill>
      <xdr:spPr>
        <a:xfrm>
          <a:off x="11206" y="33628851"/>
          <a:ext cx="1490382" cy="1120589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31</xdr:row>
      <xdr:rowOff>1131793</xdr:rowOff>
    </xdr:from>
    <xdr:to>
      <xdr:col>1</xdr:col>
      <xdr:colOff>11206</xdr:colOff>
      <xdr:row>32</xdr:row>
      <xdr:rowOff>1131794</xdr:rowOff>
    </xdr:to>
    <xdr:pic>
      <xdr:nvPicPr>
        <xdr:cNvPr id="39" name="图片 42" descr="IMG_3345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1206" y="34749440"/>
          <a:ext cx="1512794" cy="11430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1142999</xdr:rowOff>
    </xdr:from>
    <xdr:to>
      <xdr:col>0</xdr:col>
      <xdr:colOff>1501588</xdr:colOff>
      <xdr:row>33</xdr:row>
      <xdr:rowOff>1131794</xdr:rowOff>
    </xdr:to>
    <xdr:pic>
      <xdr:nvPicPr>
        <xdr:cNvPr id="40" name="图片 43" descr="IMG_3347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/>
        <a:srcRect r="25532" b="14212"/>
        <a:stretch/>
      </xdr:blipFill>
      <xdr:spPr>
        <a:xfrm>
          <a:off x="0" y="35903646"/>
          <a:ext cx="1501588" cy="1131795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34</xdr:row>
      <xdr:rowOff>22411</xdr:rowOff>
    </xdr:from>
    <xdr:to>
      <xdr:col>1</xdr:col>
      <xdr:colOff>0</xdr:colOff>
      <xdr:row>35</xdr:row>
      <xdr:rowOff>0</xdr:rowOff>
    </xdr:to>
    <xdr:pic>
      <xdr:nvPicPr>
        <xdr:cNvPr id="41" name="图片 44" descr="IMG_3349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33428" b="17213"/>
        <a:stretch/>
      </xdr:blipFill>
      <xdr:spPr>
        <a:xfrm>
          <a:off x="22412" y="37069058"/>
          <a:ext cx="1490382" cy="1120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11081</xdr:rowOff>
    </xdr:from>
    <xdr:to>
      <xdr:col>1</xdr:col>
      <xdr:colOff>0</xdr:colOff>
      <xdr:row>36</xdr:row>
      <xdr:rowOff>739591</xdr:rowOff>
    </xdr:to>
    <xdr:pic>
      <xdr:nvPicPr>
        <xdr:cNvPr id="42" name="图片 45" descr="IMG_3351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/>
        <a:srcRect l="-2" t="15263" r="-60829" b="-1"/>
        <a:stretch/>
      </xdr:blipFill>
      <xdr:spPr>
        <a:xfrm rot="5400000">
          <a:off x="-179358" y="38380086"/>
          <a:ext cx="1871510" cy="1512794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35</xdr:row>
      <xdr:rowOff>1142998</xdr:rowOff>
    </xdr:from>
    <xdr:to>
      <xdr:col>0</xdr:col>
      <xdr:colOff>1512793</xdr:colOff>
      <xdr:row>37</xdr:row>
      <xdr:rowOff>22411</xdr:rowOff>
    </xdr:to>
    <xdr:pic>
      <xdr:nvPicPr>
        <xdr:cNvPr id="43" name="图片 46" descr="IMG_3354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r="17299"/>
        <a:stretch/>
      </xdr:blipFill>
      <xdr:spPr>
        <a:xfrm>
          <a:off x="11206" y="39332645"/>
          <a:ext cx="1501587" cy="1165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43673</xdr:rowOff>
    </xdr:from>
    <xdr:to>
      <xdr:col>0</xdr:col>
      <xdr:colOff>1490381</xdr:colOff>
      <xdr:row>38</xdr:row>
      <xdr:rowOff>33623</xdr:rowOff>
    </xdr:to>
    <xdr:pic>
      <xdr:nvPicPr>
        <xdr:cNvPr id="44" name="图片 47" descr="IMG_3356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/>
        <a:srcRect t="6760" r="33982" b="4413"/>
        <a:stretch/>
      </xdr:blipFill>
      <xdr:spPr>
        <a:xfrm rot="5400000">
          <a:off x="178716" y="40340604"/>
          <a:ext cx="1132950" cy="1490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44830</xdr:rowOff>
    </xdr:from>
    <xdr:to>
      <xdr:col>0</xdr:col>
      <xdr:colOff>1501588</xdr:colOff>
      <xdr:row>39</xdr:row>
      <xdr:rowOff>3</xdr:rowOff>
    </xdr:to>
    <xdr:pic>
      <xdr:nvPicPr>
        <xdr:cNvPr id="45" name="图片 48" descr="IMG_3358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l="5702" t="22013" r="32362" b="2259"/>
        <a:stretch/>
      </xdr:blipFill>
      <xdr:spPr>
        <a:xfrm rot="5400000">
          <a:off x="201707" y="41461770"/>
          <a:ext cx="1098173" cy="1501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33623</xdr:rowOff>
    </xdr:from>
    <xdr:to>
      <xdr:col>0</xdr:col>
      <xdr:colOff>1501587</xdr:colOff>
      <xdr:row>39</xdr:row>
      <xdr:rowOff>1120591</xdr:rowOff>
    </xdr:to>
    <xdr:pic>
      <xdr:nvPicPr>
        <xdr:cNvPr id="46" name="图片 49" descr="IMG_3360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/>
        <a:srcRect l="1451" t="12624" r="22833"/>
        <a:stretch/>
      </xdr:blipFill>
      <xdr:spPr>
        <a:xfrm rot="5400000">
          <a:off x="207310" y="42587960"/>
          <a:ext cx="1086968" cy="15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22418</xdr:rowOff>
    </xdr:from>
    <xdr:to>
      <xdr:col>0</xdr:col>
      <xdr:colOff>1501587</xdr:colOff>
      <xdr:row>41</xdr:row>
      <xdr:rowOff>11209</xdr:rowOff>
    </xdr:to>
    <xdr:pic>
      <xdr:nvPicPr>
        <xdr:cNvPr id="47" name="图片 50" descr="IMG_3362.JP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l="6303" t="6824" r="27101" b="5275"/>
        <a:stretch/>
      </xdr:blipFill>
      <xdr:spPr>
        <a:xfrm rot="5400000">
          <a:off x="184898" y="43742167"/>
          <a:ext cx="1131791" cy="15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24095</xdr:colOff>
      <xdr:row>41</xdr:row>
      <xdr:rowOff>33618</xdr:rowOff>
    </xdr:from>
    <xdr:to>
      <xdr:col>0</xdr:col>
      <xdr:colOff>1512793</xdr:colOff>
      <xdr:row>41</xdr:row>
      <xdr:rowOff>1120588</xdr:rowOff>
    </xdr:to>
    <xdr:pic>
      <xdr:nvPicPr>
        <xdr:cNvPr id="48" name="图片 51" descr="IMG_3364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/>
        <a:srcRect l="16688" t="4183" r="14060" b="9019"/>
        <a:stretch/>
      </xdr:blipFill>
      <xdr:spPr>
        <a:xfrm rot="5400000">
          <a:off x="224959" y="44880401"/>
          <a:ext cx="1086970" cy="1488698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42</xdr:row>
      <xdr:rowOff>44824</xdr:rowOff>
    </xdr:from>
    <xdr:to>
      <xdr:col>1</xdr:col>
      <xdr:colOff>0</xdr:colOff>
      <xdr:row>42</xdr:row>
      <xdr:rowOff>1117526</xdr:rowOff>
    </xdr:to>
    <xdr:pic>
      <xdr:nvPicPr>
        <xdr:cNvPr id="49" name="图片 52" descr="IMG_3366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1206" y="46235471"/>
          <a:ext cx="1501588" cy="1072702"/>
        </a:xfrm>
        <a:prstGeom prst="rect">
          <a:avLst/>
        </a:prstGeom>
      </xdr:spPr>
    </xdr:pic>
    <xdr:clientData/>
  </xdr:twoCellAnchor>
  <xdr:twoCellAnchor editAs="oneCell">
    <xdr:from>
      <xdr:col>0</xdr:col>
      <xdr:colOff>22410</xdr:colOff>
      <xdr:row>43</xdr:row>
      <xdr:rowOff>22411</xdr:rowOff>
    </xdr:from>
    <xdr:to>
      <xdr:col>0</xdr:col>
      <xdr:colOff>1501587</xdr:colOff>
      <xdr:row>44</xdr:row>
      <xdr:rowOff>33618</xdr:rowOff>
    </xdr:to>
    <xdr:pic>
      <xdr:nvPicPr>
        <xdr:cNvPr id="50" name="图片 53" descr="IMG_3368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2410" y="47356058"/>
          <a:ext cx="1479177" cy="11542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33618</xdr:rowOff>
    </xdr:from>
    <xdr:to>
      <xdr:col>0</xdr:col>
      <xdr:colOff>1490382</xdr:colOff>
      <xdr:row>44</xdr:row>
      <xdr:rowOff>1124003</xdr:rowOff>
    </xdr:to>
    <xdr:pic>
      <xdr:nvPicPr>
        <xdr:cNvPr id="51" name="图片 54" descr="IMG_3370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/>
        <a:srcRect l="11983" r="17832" b="15958"/>
        <a:stretch/>
      </xdr:blipFill>
      <xdr:spPr>
        <a:xfrm>
          <a:off x="0" y="48510265"/>
          <a:ext cx="1490382" cy="10903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</xdr:rowOff>
    </xdr:from>
    <xdr:to>
      <xdr:col>1</xdr:col>
      <xdr:colOff>0</xdr:colOff>
      <xdr:row>45</xdr:row>
      <xdr:rowOff>1131795</xdr:rowOff>
    </xdr:to>
    <xdr:pic>
      <xdr:nvPicPr>
        <xdr:cNvPr id="52" name="图片 55" descr="IMG_3371.JP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49619648"/>
          <a:ext cx="1512794" cy="11317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11207</xdr:rowOff>
    </xdr:from>
    <xdr:to>
      <xdr:col>0</xdr:col>
      <xdr:colOff>1501588</xdr:colOff>
      <xdr:row>47</xdr:row>
      <xdr:rowOff>0</xdr:rowOff>
    </xdr:to>
    <xdr:pic>
      <xdr:nvPicPr>
        <xdr:cNvPr id="53" name="图片 56" descr="IMG_3373.JP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50773854"/>
          <a:ext cx="1501588" cy="1131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11206</xdr:rowOff>
    </xdr:from>
    <xdr:to>
      <xdr:col>0</xdr:col>
      <xdr:colOff>1501588</xdr:colOff>
      <xdr:row>48</xdr:row>
      <xdr:rowOff>44824</xdr:rowOff>
    </xdr:to>
    <xdr:pic>
      <xdr:nvPicPr>
        <xdr:cNvPr id="54" name="图片 57" descr="IMG_3375.JP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/>
        <a:srcRect l="1718" t="6563" r="13718" b="2661"/>
        <a:stretch/>
      </xdr:blipFill>
      <xdr:spPr>
        <a:xfrm rot="5400000">
          <a:off x="162485" y="51754368"/>
          <a:ext cx="1176618" cy="1501588"/>
        </a:xfrm>
        <a:prstGeom prst="rect">
          <a:avLst/>
        </a:prstGeom>
      </xdr:spPr>
    </xdr:pic>
    <xdr:clientData/>
  </xdr:twoCellAnchor>
  <xdr:twoCellAnchor editAs="oneCell">
    <xdr:from>
      <xdr:col>0</xdr:col>
      <xdr:colOff>72556</xdr:colOff>
      <xdr:row>48</xdr:row>
      <xdr:rowOff>54031</xdr:rowOff>
    </xdr:from>
    <xdr:to>
      <xdr:col>0</xdr:col>
      <xdr:colOff>1501587</xdr:colOff>
      <xdr:row>49</xdr:row>
      <xdr:rowOff>11209</xdr:rowOff>
    </xdr:to>
    <xdr:pic>
      <xdr:nvPicPr>
        <xdr:cNvPr id="55" name="图片 58" descr="IMG_3378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/>
        <a:srcRect t="11522" r="28532"/>
        <a:stretch/>
      </xdr:blipFill>
      <xdr:spPr>
        <a:xfrm rot="5400000">
          <a:off x="236983" y="52938251"/>
          <a:ext cx="1100178" cy="1429031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48</xdr:row>
      <xdr:rowOff>1086984</xdr:rowOff>
    </xdr:from>
    <xdr:to>
      <xdr:col>1</xdr:col>
      <xdr:colOff>0</xdr:colOff>
      <xdr:row>49</xdr:row>
      <xdr:rowOff>1120591</xdr:rowOff>
    </xdr:to>
    <xdr:pic>
      <xdr:nvPicPr>
        <xdr:cNvPr id="56" name="图片 59" descr="IMG_3379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/>
        <a:srcRect l="-6863" t="10670" r="4901" b="9441"/>
        <a:stretch/>
      </xdr:blipFill>
      <xdr:spPr>
        <a:xfrm rot="5400000">
          <a:off x="190505" y="53989950"/>
          <a:ext cx="1176607" cy="1467970"/>
        </a:xfrm>
        <a:prstGeom prst="rect">
          <a:avLst/>
        </a:prstGeom>
      </xdr:spPr>
    </xdr:pic>
    <xdr:clientData/>
  </xdr:twoCellAnchor>
  <xdr:twoCellAnchor editAs="oneCell">
    <xdr:from>
      <xdr:col>0</xdr:col>
      <xdr:colOff>56028</xdr:colOff>
      <xdr:row>50</xdr:row>
      <xdr:rowOff>18398</xdr:rowOff>
    </xdr:from>
    <xdr:to>
      <xdr:col>0</xdr:col>
      <xdr:colOff>1512793</xdr:colOff>
      <xdr:row>50</xdr:row>
      <xdr:rowOff>1131797</xdr:rowOff>
    </xdr:to>
    <xdr:pic>
      <xdr:nvPicPr>
        <xdr:cNvPr id="57" name="图片 60" descr="IMG_3381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/>
        <a:srcRect t="12782" r="10588" b="6015"/>
        <a:stretch/>
      </xdr:blipFill>
      <xdr:spPr>
        <a:xfrm rot="5400000">
          <a:off x="227711" y="55181362"/>
          <a:ext cx="1113399" cy="14567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2</xdr:rowOff>
    </xdr:from>
    <xdr:to>
      <xdr:col>1</xdr:col>
      <xdr:colOff>11206</xdr:colOff>
      <xdr:row>51</xdr:row>
      <xdr:rowOff>1131797</xdr:rowOff>
    </xdr:to>
    <xdr:pic>
      <xdr:nvPicPr>
        <xdr:cNvPr id="58" name="图片 61" descr="IMG_3383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/>
        <a:srcRect l="7554" t="4849" r="16337" b="3173"/>
        <a:stretch/>
      </xdr:blipFill>
      <xdr:spPr>
        <a:xfrm rot="5400000">
          <a:off x="196102" y="56281547"/>
          <a:ext cx="1131795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11207</xdr:rowOff>
    </xdr:from>
    <xdr:to>
      <xdr:col>0</xdr:col>
      <xdr:colOff>1501587</xdr:colOff>
      <xdr:row>52</xdr:row>
      <xdr:rowOff>1109385</xdr:rowOff>
    </xdr:to>
    <xdr:pic>
      <xdr:nvPicPr>
        <xdr:cNvPr id="59" name="图片 62" descr="IMG_3385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/>
        <a:srcRect l="5630" t="12345" r="27317" b="-1029"/>
        <a:stretch/>
      </xdr:blipFill>
      <xdr:spPr>
        <a:xfrm rot="5400000">
          <a:off x="201705" y="57430149"/>
          <a:ext cx="1098178" cy="15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1131795</xdr:rowOff>
    </xdr:from>
    <xdr:to>
      <xdr:col>1</xdr:col>
      <xdr:colOff>22410</xdr:colOff>
      <xdr:row>54</xdr:row>
      <xdr:rowOff>11206</xdr:rowOff>
    </xdr:to>
    <xdr:pic>
      <xdr:nvPicPr>
        <xdr:cNvPr id="60" name="图片 63" descr="IMG_3387.JP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/>
        <a:srcRect l="7744" t="12452" r="24907" b="3044"/>
        <a:stretch/>
      </xdr:blipFill>
      <xdr:spPr>
        <a:xfrm rot="5400000">
          <a:off x="184896" y="58567546"/>
          <a:ext cx="1165411" cy="15352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16804</xdr:rowOff>
    </xdr:from>
    <xdr:to>
      <xdr:col>0</xdr:col>
      <xdr:colOff>1490382</xdr:colOff>
      <xdr:row>55</xdr:row>
      <xdr:rowOff>2</xdr:rowOff>
    </xdr:to>
    <xdr:pic>
      <xdr:nvPicPr>
        <xdr:cNvPr id="61" name="图片 64" descr="IMG_3389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/>
        <a:srcRect t="17085" r="26770" b="4819"/>
        <a:stretch/>
      </xdr:blipFill>
      <xdr:spPr>
        <a:xfrm rot="5400000">
          <a:off x="182092" y="59741359"/>
          <a:ext cx="1126198" cy="1490382"/>
        </a:xfrm>
        <a:prstGeom prst="rect">
          <a:avLst/>
        </a:prstGeom>
      </xdr:spPr>
    </xdr:pic>
    <xdr:clientData/>
  </xdr:twoCellAnchor>
  <xdr:twoCellAnchor editAs="oneCell">
    <xdr:from>
      <xdr:col>0</xdr:col>
      <xdr:colOff>14925</xdr:colOff>
      <xdr:row>55</xdr:row>
      <xdr:rowOff>11211</xdr:rowOff>
    </xdr:from>
    <xdr:to>
      <xdr:col>1</xdr:col>
      <xdr:colOff>11204</xdr:colOff>
      <xdr:row>55</xdr:row>
      <xdr:rowOff>1131794</xdr:rowOff>
    </xdr:to>
    <xdr:pic>
      <xdr:nvPicPr>
        <xdr:cNvPr id="62" name="图片 65" descr="IMG_3391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/>
        <a:srcRect l="7670" t="17868" r="30685" b="13402"/>
        <a:stretch/>
      </xdr:blipFill>
      <xdr:spPr>
        <a:xfrm rot="5400000">
          <a:off x="209170" y="60866613"/>
          <a:ext cx="1120583" cy="15090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1131797</xdr:rowOff>
    </xdr:from>
    <xdr:to>
      <xdr:col>1</xdr:col>
      <xdr:colOff>11206</xdr:colOff>
      <xdr:row>57</xdr:row>
      <xdr:rowOff>11209</xdr:rowOff>
    </xdr:to>
    <xdr:pic>
      <xdr:nvPicPr>
        <xdr:cNvPr id="63" name="图片 66" descr="IMG_3393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/>
        <a:srcRect l="4402" t="9678" r="18312" b="2844"/>
        <a:stretch/>
      </xdr:blipFill>
      <xdr:spPr>
        <a:xfrm rot="5400000">
          <a:off x="179294" y="62002150"/>
          <a:ext cx="1165412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22410</xdr:rowOff>
    </xdr:from>
    <xdr:to>
      <xdr:col>1</xdr:col>
      <xdr:colOff>0</xdr:colOff>
      <xdr:row>58</xdr:row>
      <xdr:rowOff>11205</xdr:rowOff>
    </xdr:to>
    <xdr:pic>
      <xdr:nvPicPr>
        <xdr:cNvPr id="64" name="图片 67" descr="IMG_3395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63358057"/>
          <a:ext cx="1512794" cy="1131795"/>
        </a:xfrm>
        <a:prstGeom prst="rect">
          <a:avLst/>
        </a:prstGeom>
      </xdr:spPr>
    </xdr:pic>
    <xdr:clientData/>
  </xdr:twoCellAnchor>
  <xdr:twoCellAnchor editAs="oneCell">
    <xdr:from>
      <xdr:col>0</xdr:col>
      <xdr:colOff>21287</xdr:colOff>
      <xdr:row>58</xdr:row>
      <xdr:rowOff>23533</xdr:rowOff>
    </xdr:from>
    <xdr:to>
      <xdr:col>0</xdr:col>
      <xdr:colOff>1501587</xdr:colOff>
      <xdr:row>59</xdr:row>
      <xdr:rowOff>3</xdr:rowOff>
    </xdr:to>
    <xdr:pic>
      <xdr:nvPicPr>
        <xdr:cNvPr id="65" name="图片 68" descr="IMG_3397.JP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/>
        <a:srcRect l="2798" t="13866" r="10541" b="1638"/>
        <a:stretch/>
      </xdr:blipFill>
      <xdr:spPr>
        <a:xfrm rot="5400000">
          <a:off x="201702" y="64321765"/>
          <a:ext cx="1119470" cy="1480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30001</xdr:rowOff>
    </xdr:from>
    <xdr:to>
      <xdr:col>0</xdr:col>
      <xdr:colOff>1479175</xdr:colOff>
      <xdr:row>59</xdr:row>
      <xdr:rowOff>1131800</xdr:rowOff>
    </xdr:to>
    <xdr:pic>
      <xdr:nvPicPr>
        <xdr:cNvPr id="66" name="图片 69" descr="IMG_3399.JP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/>
        <a:srcRect l="847" t="9630" r="15828"/>
        <a:stretch/>
      </xdr:blipFill>
      <xdr:spPr>
        <a:xfrm rot="5400000">
          <a:off x="188688" y="65462960"/>
          <a:ext cx="1101799" cy="1479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36199</xdr:rowOff>
    </xdr:from>
    <xdr:to>
      <xdr:col>0</xdr:col>
      <xdr:colOff>1512793</xdr:colOff>
      <xdr:row>61</xdr:row>
      <xdr:rowOff>11209</xdr:rowOff>
    </xdr:to>
    <xdr:pic>
      <xdr:nvPicPr>
        <xdr:cNvPr id="67" name="图片 70" descr="IMG_3401.JP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/>
        <a:srcRect l="6161" t="6976" r="18012"/>
        <a:stretch/>
      </xdr:blipFill>
      <xdr:spPr>
        <a:xfrm rot="5400000">
          <a:off x="197392" y="66603454"/>
          <a:ext cx="1118010" cy="151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34458</xdr:rowOff>
    </xdr:from>
    <xdr:to>
      <xdr:col>1</xdr:col>
      <xdr:colOff>0</xdr:colOff>
      <xdr:row>61</xdr:row>
      <xdr:rowOff>1109384</xdr:rowOff>
    </xdr:to>
    <xdr:pic>
      <xdr:nvPicPr>
        <xdr:cNvPr id="68" name="图片 71" descr="IMG_3403.JP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/>
        <a:srcRect l="822" t="1786" r="20292" b="-2134"/>
        <a:stretch/>
      </xdr:blipFill>
      <xdr:spPr>
        <a:xfrm rot="5400000">
          <a:off x="218934" y="67723171"/>
          <a:ext cx="1074926" cy="1512794"/>
        </a:xfrm>
        <a:prstGeom prst="rect">
          <a:avLst/>
        </a:prstGeom>
      </xdr:spPr>
    </xdr:pic>
    <xdr:clientData/>
  </xdr:twoCellAnchor>
  <xdr:twoCellAnchor editAs="oneCell">
    <xdr:from>
      <xdr:col>0</xdr:col>
      <xdr:colOff>11204</xdr:colOff>
      <xdr:row>62</xdr:row>
      <xdr:rowOff>6246</xdr:rowOff>
    </xdr:from>
    <xdr:to>
      <xdr:col>1</xdr:col>
      <xdr:colOff>11205</xdr:colOff>
      <xdr:row>63</xdr:row>
      <xdr:rowOff>11209</xdr:rowOff>
    </xdr:to>
    <xdr:pic>
      <xdr:nvPicPr>
        <xdr:cNvPr id="69" name="图片 72" descr="IMG_3405.JP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/>
        <a:srcRect l="852" t="9257" r="6491" b="3160"/>
        <a:stretch/>
      </xdr:blipFill>
      <xdr:spPr>
        <a:xfrm rot="5400000">
          <a:off x="193620" y="68874477"/>
          <a:ext cx="1147963" cy="151279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63</xdr:row>
      <xdr:rowOff>22420</xdr:rowOff>
    </xdr:from>
    <xdr:to>
      <xdr:col>1</xdr:col>
      <xdr:colOff>11207</xdr:colOff>
      <xdr:row>63</xdr:row>
      <xdr:rowOff>1108217</xdr:rowOff>
    </xdr:to>
    <xdr:pic>
      <xdr:nvPicPr>
        <xdr:cNvPr id="70" name="图片 73" descr="IMG_3407.JP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/>
        <a:srcRect l="4208" t="7455" r="16089" b="7742"/>
        <a:stretch/>
      </xdr:blipFill>
      <xdr:spPr>
        <a:xfrm rot="5400000">
          <a:off x="219102" y="69996966"/>
          <a:ext cx="1085797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22415</xdr:rowOff>
    </xdr:from>
    <xdr:to>
      <xdr:col>0</xdr:col>
      <xdr:colOff>1501588</xdr:colOff>
      <xdr:row>65</xdr:row>
      <xdr:rowOff>3</xdr:rowOff>
    </xdr:to>
    <xdr:pic>
      <xdr:nvPicPr>
        <xdr:cNvPr id="71" name="图片 74" descr="IMG_3409.JP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/>
        <a:srcRect l="580" t="3416" r="7256" b="1724"/>
        <a:stretch/>
      </xdr:blipFill>
      <xdr:spPr>
        <a:xfrm rot="5400000">
          <a:off x="190500" y="71168562"/>
          <a:ext cx="1120588" cy="1501588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65</xdr:row>
      <xdr:rowOff>505</xdr:rowOff>
    </xdr:from>
    <xdr:to>
      <xdr:col>0</xdr:col>
      <xdr:colOff>1501587</xdr:colOff>
      <xdr:row>66</xdr:row>
      <xdr:rowOff>22414</xdr:rowOff>
    </xdr:to>
    <xdr:pic>
      <xdr:nvPicPr>
        <xdr:cNvPr id="72" name="图片 75" descr="IMG_3411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/>
        <a:srcRect l="2954" r="29853" b="7624"/>
        <a:stretch/>
      </xdr:blipFill>
      <xdr:spPr>
        <a:xfrm rot="5400000">
          <a:off x="179545" y="72323019"/>
          <a:ext cx="1164909" cy="1479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33621</xdr:rowOff>
    </xdr:from>
    <xdr:to>
      <xdr:col>0</xdr:col>
      <xdr:colOff>1512792</xdr:colOff>
      <xdr:row>66</xdr:row>
      <xdr:rowOff>1131795</xdr:rowOff>
    </xdr:to>
    <xdr:pic>
      <xdr:nvPicPr>
        <xdr:cNvPr id="73" name="图片 76" descr="IMG_3414.JP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print"/>
        <a:srcRect l="22249" t="13750" r="13243" b="4566"/>
        <a:stretch/>
      </xdr:blipFill>
      <xdr:spPr>
        <a:xfrm rot="5400000">
          <a:off x="207309" y="73448959"/>
          <a:ext cx="1098174" cy="15127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1131797</xdr:rowOff>
    </xdr:from>
    <xdr:to>
      <xdr:col>1</xdr:col>
      <xdr:colOff>11205</xdr:colOff>
      <xdr:row>68</xdr:row>
      <xdr:rowOff>22415</xdr:rowOff>
    </xdr:to>
    <xdr:pic>
      <xdr:nvPicPr>
        <xdr:cNvPr id="74" name="图片 77" descr="IMG_3415.JP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/>
        <a:srcRect l="29681" t="13041" r="9435" b="5331"/>
        <a:stretch/>
      </xdr:blipFill>
      <xdr:spPr>
        <a:xfrm rot="5400000">
          <a:off x="173691" y="74580753"/>
          <a:ext cx="1176618" cy="1523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22413</xdr:rowOff>
    </xdr:from>
    <xdr:to>
      <xdr:col>1</xdr:col>
      <xdr:colOff>11206</xdr:colOff>
      <xdr:row>69</xdr:row>
      <xdr:rowOff>78441</xdr:rowOff>
    </xdr:to>
    <xdr:pic>
      <xdr:nvPicPr>
        <xdr:cNvPr id="75" name="图片 79" descr="IMG_3418.JP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/>
        <a:srcRect l="23452" t="10594" r="23779" b="12772"/>
        <a:stretch/>
      </xdr:blipFill>
      <xdr:spPr>
        <a:xfrm rot="5400000">
          <a:off x="162486" y="75768574"/>
          <a:ext cx="1199028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78441</xdr:rowOff>
    </xdr:from>
    <xdr:to>
      <xdr:col>1</xdr:col>
      <xdr:colOff>0</xdr:colOff>
      <xdr:row>69</xdr:row>
      <xdr:rowOff>1120588</xdr:rowOff>
    </xdr:to>
    <xdr:pic>
      <xdr:nvPicPr>
        <xdr:cNvPr id="76" name="图片 80" descr="IMG_3419.JP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/>
        <a:srcRect l="22220" t="15086" r="20595" b="6821"/>
        <a:stretch/>
      </xdr:blipFill>
      <xdr:spPr>
        <a:xfrm>
          <a:off x="0" y="77130088"/>
          <a:ext cx="1512794" cy="10421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1134556</xdr:rowOff>
    </xdr:from>
    <xdr:to>
      <xdr:col>1</xdr:col>
      <xdr:colOff>0</xdr:colOff>
      <xdr:row>70</xdr:row>
      <xdr:rowOff>1120588</xdr:rowOff>
    </xdr:to>
    <xdr:pic>
      <xdr:nvPicPr>
        <xdr:cNvPr id="77" name="图片 81" descr="IMG_3420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print"/>
        <a:srcRect t="10043" r="24321"/>
        <a:stretch/>
      </xdr:blipFill>
      <xdr:spPr>
        <a:xfrm rot="5400000">
          <a:off x="191881" y="77994322"/>
          <a:ext cx="1129032" cy="15127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21089</xdr:rowOff>
    </xdr:from>
    <xdr:to>
      <xdr:col>0</xdr:col>
      <xdr:colOff>1490380</xdr:colOff>
      <xdr:row>72</xdr:row>
      <xdr:rowOff>0</xdr:rowOff>
    </xdr:to>
    <xdr:pic>
      <xdr:nvPicPr>
        <xdr:cNvPr id="78" name="图片 82" descr="IMG_3422.JP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/>
        <a:srcRect l="3248" t="9002" r="27351" b="188"/>
        <a:stretch/>
      </xdr:blipFill>
      <xdr:spPr>
        <a:xfrm rot="5400000">
          <a:off x="184234" y="79174502"/>
          <a:ext cx="1121911" cy="1490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22414</xdr:rowOff>
    </xdr:from>
    <xdr:to>
      <xdr:col>1</xdr:col>
      <xdr:colOff>0</xdr:colOff>
      <xdr:row>73</xdr:row>
      <xdr:rowOff>22412</xdr:rowOff>
    </xdr:to>
    <xdr:pic>
      <xdr:nvPicPr>
        <xdr:cNvPr id="79" name="图片 83" descr="IMG_3424.JPG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/>
        <a:srcRect l="13465" t="3294" r="20376" b="659"/>
        <a:stretch/>
      </xdr:blipFill>
      <xdr:spPr>
        <a:xfrm rot="5400000">
          <a:off x="184898" y="80318163"/>
          <a:ext cx="1142998" cy="15127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17369</xdr:rowOff>
    </xdr:from>
    <xdr:to>
      <xdr:col>1</xdr:col>
      <xdr:colOff>11205</xdr:colOff>
      <xdr:row>74</xdr:row>
      <xdr:rowOff>2</xdr:rowOff>
    </xdr:to>
    <xdr:pic>
      <xdr:nvPicPr>
        <xdr:cNvPr id="80" name="图片 87" descr="IMG_3433.JP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/>
        <a:srcRect t="17135" r="29658"/>
        <a:stretch/>
      </xdr:blipFill>
      <xdr:spPr>
        <a:xfrm rot="5400000">
          <a:off x="199183" y="81441833"/>
          <a:ext cx="1125633" cy="1523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22417</xdr:rowOff>
    </xdr:from>
    <xdr:to>
      <xdr:col>0</xdr:col>
      <xdr:colOff>1501587</xdr:colOff>
      <xdr:row>75</xdr:row>
      <xdr:rowOff>44827</xdr:rowOff>
    </xdr:to>
    <xdr:pic>
      <xdr:nvPicPr>
        <xdr:cNvPr id="81" name="图片 88" descr="IMG_3434.JP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/>
        <a:srcRect l="14307" t="8257" r="17323" b="7416"/>
        <a:stretch/>
      </xdr:blipFill>
      <xdr:spPr>
        <a:xfrm rot="5400000">
          <a:off x="168089" y="82620975"/>
          <a:ext cx="1165410" cy="15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3</xdr:rowOff>
    </xdr:from>
    <xdr:to>
      <xdr:col>0</xdr:col>
      <xdr:colOff>1501587</xdr:colOff>
      <xdr:row>76</xdr:row>
      <xdr:rowOff>44826</xdr:rowOff>
    </xdr:to>
    <xdr:pic>
      <xdr:nvPicPr>
        <xdr:cNvPr id="82" name="图片 89" descr="IMG_3436.JP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/>
        <a:srcRect l="14879" t="16416" r="19202" b="5610"/>
        <a:stretch/>
      </xdr:blipFill>
      <xdr:spPr>
        <a:xfrm rot="5400000">
          <a:off x="156882" y="83752768"/>
          <a:ext cx="1187823" cy="15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11207</xdr:rowOff>
    </xdr:from>
    <xdr:to>
      <xdr:col>0</xdr:col>
      <xdr:colOff>1512793</xdr:colOff>
      <xdr:row>77</xdr:row>
      <xdr:rowOff>22415</xdr:rowOff>
    </xdr:to>
    <xdr:pic>
      <xdr:nvPicPr>
        <xdr:cNvPr id="83" name="图片 91" descr="IMG_3441.JP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/>
        <a:srcRect l="12924" t="12560" r="25996" b="10362"/>
        <a:stretch/>
      </xdr:blipFill>
      <xdr:spPr>
        <a:xfrm rot="5400000">
          <a:off x="179293" y="84884561"/>
          <a:ext cx="1154208" cy="151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7031</xdr:rowOff>
    </xdr:from>
    <xdr:to>
      <xdr:col>1</xdr:col>
      <xdr:colOff>0</xdr:colOff>
      <xdr:row>78</xdr:row>
      <xdr:rowOff>56032</xdr:rowOff>
    </xdr:to>
    <xdr:pic>
      <xdr:nvPicPr>
        <xdr:cNvPr id="84" name="图片 92" descr="IMG_3442.JP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/>
        <a:srcRect l="12033" t="15145" r="24956" b="4064"/>
        <a:stretch/>
      </xdr:blipFill>
      <xdr:spPr>
        <a:xfrm rot="5400000">
          <a:off x="160396" y="86042282"/>
          <a:ext cx="1192001" cy="15127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39728</xdr:rowOff>
    </xdr:from>
    <xdr:to>
      <xdr:col>0</xdr:col>
      <xdr:colOff>1501587</xdr:colOff>
      <xdr:row>78</xdr:row>
      <xdr:rowOff>1098179</xdr:rowOff>
    </xdr:to>
    <xdr:pic>
      <xdr:nvPicPr>
        <xdr:cNvPr id="85" name="图片 93" descr="IMG_3444.JP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/>
        <a:srcRect l="7642" t="7519" r="16427" b="3797"/>
        <a:stretch/>
      </xdr:blipFill>
      <xdr:spPr>
        <a:xfrm rot="5400000">
          <a:off x="221568" y="87156807"/>
          <a:ext cx="1058451" cy="15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1591</xdr:rowOff>
    </xdr:from>
    <xdr:to>
      <xdr:col>1</xdr:col>
      <xdr:colOff>11206</xdr:colOff>
      <xdr:row>79</xdr:row>
      <xdr:rowOff>1120591</xdr:rowOff>
    </xdr:to>
    <xdr:pic>
      <xdr:nvPicPr>
        <xdr:cNvPr id="86" name="图片 94" descr="IMG_3445.JP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/>
        <a:srcRect l="828" t="7219" r="23078"/>
        <a:stretch/>
      </xdr:blipFill>
      <xdr:spPr>
        <a:xfrm rot="5400000">
          <a:off x="202500" y="88280738"/>
          <a:ext cx="1119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79</xdr:row>
      <xdr:rowOff>1122605</xdr:rowOff>
    </xdr:from>
    <xdr:to>
      <xdr:col>1</xdr:col>
      <xdr:colOff>11207</xdr:colOff>
      <xdr:row>81</xdr:row>
      <xdr:rowOff>22416</xdr:rowOff>
    </xdr:to>
    <xdr:pic>
      <xdr:nvPicPr>
        <xdr:cNvPr id="87" name="图片 95" descr="IMG_3446.JP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/>
        <a:srcRect t="6677" r="22892"/>
        <a:stretch/>
      </xdr:blipFill>
      <xdr:spPr>
        <a:xfrm rot="5400000">
          <a:off x="169095" y="89435158"/>
          <a:ext cx="1185811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18208</xdr:rowOff>
    </xdr:from>
    <xdr:to>
      <xdr:col>1</xdr:col>
      <xdr:colOff>0</xdr:colOff>
      <xdr:row>82</xdr:row>
      <xdr:rowOff>22411</xdr:rowOff>
    </xdr:to>
    <xdr:pic>
      <xdr:nvPicPr>
        <xdr:cNvPr id="88" name="图片 96" descr="IMG_3447.JP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print"/>
        <a:srcRect l="858" t="9734" r="28434" b="2133"/>
        <a:stretch/>
      </xdr:blipFill>
      <xdr:spPr>
        <a:xfrm rot="5400000">
          <a:off x="182795" y="90603060"/>
          <a:ext cx="1147203" cy="15127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22415</xdr:rowOff>
    </xdr:from>
    <xdr:to>
      <xdr:col>0</xdr:col>
      <xdr:colOff>1501586</xdr:colOff>
      <xdr:row>83</xdr:row>
      <xdr:rowOff>22412</xdr:rowOff>
    </xdr:to>
    <xdr:pic>
      <xdr:nvPicPr>
        <xdr:cNvPr id="89" name="图片 97" descr="IMG_3450.JP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/>
        <a:srcRect l="6708" t="14271" r="25468" b="3078"/>
        <a:stretch/>
      </xdr:blipFill>
      <xdr:spPr>
        <a:xfrm rot="5400000">
          <a:off x="179294" y="91753768"/>
          <a:ext cx="1142997" cy="1501586"/>
        </a:xfrm>
        <a:prstGeom prst="rect">
          <a:avLst/>
        </a:prstGeom>
      </xdr:spPr>
    </xdr:pic>
    <xdr:clientData/>
  </xdr:twoCellAnchor>
  <xdr:twoCellAnchor editAs="oneCell">
    <xdr:from>
      <xdr:col>0</xdr:col>
      <xdr:colOff>29230</xdr:colOff>
      <xdr:row>83</xdr:row>
      <xdr:rowOff>11233</xdr:rowOff>
    </xdr:from>
    <xdr:to>
      <xdr:col>1</xdr:col>
      <xdr:colOff>0</xdr:colOff>
      <xdr:row>84</xdr:row>
      <xdr:rowOff>3</xdr:rowOff>
    </xdr:to>
    <xdr:pic>
      <xdr:nvPicPr>
        <xdr:cNvPr id="90" name="图片 98" descr="IMG_3451.JP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print"/>
        <a:srcRect t="7311" r="27452"/>
        <a:stretch/>
      </xdr:blipFill>
      <xdr:spPr>
        <a:xfrm rot="5400000">
          <a:off x="205127" y="92888983"/>
          <a:ext cx="1131770" cy="14835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5</xdr:rowOff>
    </xdr:from>
    <xdr:to>
      <xdr:col>1</xdr:col>
      <xdr:colOff>11205</xdr:colOff>
      <xdr:row>85</xdr:row>
      <xdr:rowOff>11209</xdr:rowOff>
    </xdr:to>
    <xdr:pic>
      <xdr:nvPicPr>
        <xdr:cNvPr id="91" name="图片 100" descr="IMG_3455.JPG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print"/>
        <a:srcRect l="8947" t="6901" r="26219" b="7840"/>
        <a:stretch/>
      </xdr:blipFill>
      <xdr:spPr>
        <a:xfrm rot="5400000">
          <a:off x="184898" y="94011754"/>
          <a:ext cx="1154204" cy="1523999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85</xdr:row>
      <xdr:rowOff>11206</xdr:rowOff>
    </xdr:from>
    <xdr:to>
      <xdr:col>1</xdr:col>
      <xdr:colOff>0</xdr:colOff>
      <xdr:row>86</xdr:row>
      <xdr:rowOff>33618</xdr:rowOff>
    </xdr:to>
    <xdr:pic>
      <xdr:nvPicPr>
        <xdr:cNvPr id="92" name="图片 121" descr="IMG_3628.JP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print"/>
        <a:srcRect l="12547" t="13109" r="13168" b="6377"/>
        <a:stretch/>
      </xdr:blipFill>
      <xdr:spPr>
        <a:xfrm>
          <a:off x="11206" y="95350853"/>
          <a:ext cx="1501588" cy="11654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33617</xdr:rowOff>
    </xdr:from>
    <xdr:to>
      <xdr:col>0</xdr:col>
      <xdr:colOff>1501588</xdr:colOff>
      <xdr:row>87</xdr:row>
      <xdr:rowOff>11206</xdr:rowOff>
    </xdr:to>
    <xdr:pic>
      <xdr:nvPicPr>
        <xdr:cNvPr id="93" name="图片 150" descr="IMG_3670.JP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print"/>
        <a:srcRect l="861" t="7198" r="34595" b="9516"/>
        <a:stretch/>
      </xdr:blipFill>
      <xdr:spPr>
        <a:xfrm>
          <a:off x="0" y="96516264"/>
          <a:ext cx="1501588" cy="1120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11207</xdr:rowOff>
    </xdr:from>
    <xdr:to>
      <xdr:col>1</xdr:col>
      <xdr:colOff>22412</xdr:colOff>
      <xdr:row>88</xdr:row>
      <xdr:rowOff>0</xdr:rowOff>
    </xdr:to>
    <xdr:pic>
      <xdr:nvPicPr>
        <xdr:cNvPr id="94" name="图片 152" descr="IMG_3672.JPG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print"/>
        <a:srcRect l="14823" t="6307" r="15303" b="10631"/>
        <a:stretch/>
      </xdr:blipFill>
      <xdr:spPr>
        <a:xfrm>
          <a:off x="0" y="97636854"/>
          <a:ext cx="1535206" cy="1131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11206</xdr:rowOff>
    </xdr:from>
    <xdr:to>
      <xdr:col>1</xdr:col>
      <xdr:colOff>11206</xdr:colOff>
      <xdr:row>89</xdr:row>
      <xdr:rowOff>0</xdr:rowOff>
    </xdr:to>
    <xdr:pic>
      <xdr:nvPicPr>
        <xdr:cNvPr id="95" name="图片 189" descr="IMG_3794.JP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98779853"/>
          <a:ext cx="1524000" cy="11317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1</xdr:rowOff>
    </xdr:from>
    <xdr:to>
      <xdr:col>1</xdr:col>
      <xdr:colOff>11206</xdr:colOff>
      <xdr:row>89</xdr:row>
      <xdr:rowOff>1131794</xdr:rowOff>
    </xdr:to>
    <xdr:pic>
      <xdr:nvPicPr>
        <xdr:cNvPr id="96" name="图片 190" descr="IMG_3797.JP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99911648"/>
          <a:ext cx="1524000" cy="113179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89</xdr:row>
      <xdr:rowOff>1129518</xdr:rowOff>
    </xdr:from>
    <xdr:to>
      <xdr:col>1</xdr:col>
      <xdr:colOff>11209</xdr:colOff>
      <xdr:row>91</xdr:row>
      <xdr:rowOff>3</xdr:rowOff>
    </xdr:to>
    <xdr:pic>
      <xdr:nvPicPr>
        <xdr:cNvPr id="97" name="图片 191" descr="IMG_3799.JP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print"/>
        <a:srcRect l="901" t="2716" r="1967" b="2865"/>
        <a:stretch/>
      </xdr:blipFill>
      <xdr:spPr>
        <a:xfrm rot="5400000" flipV="1">
          <a:off x="183759" y="100857407"/>
          <a:ext cx="1156485" cy="15240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11206</xdr:rowOff>
    </xdr:from>
    <xdr:to>
      <xdr:col>1</xdr:col>
      <xdr:colOff>0</xdr:colOff>
      <xdr:row>92</xdr:row>
      <xdr:rowOff>0</xdr:rowOff>
    </xdr:to>
    <xdr:pic>
      <xdr:nvPicPr>
        <xdr:cNvPr id="98" name="图片 192" descr="IMG_3801.JPG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102208853"/>
          <a:ext cx="1512794" cy="11317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1</xdr:col>
      <xdr:colOff>0</xdr:colOff>
      <xdr:row>93</xdr:row>
      <xdr:rowOff>0</xdr:rowOff>
    </xdr:to>
    <xdr:pic>
      <xdr:nvPicPr>
        <xdr:cNvPr id="99" name="图片 193" descr="IMG_3803.JP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103340647"/>
          <a:ext cx="1512794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ail@positarium.ru" TargetMode="External"/><Relationship Id="rId1" Type="http://schemas.openxmlformats.org/officeDocument/2006/relationships/hyperlink" Target="https://positarium.ru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94"/>
  <sheetViews>
    <sheetView tabSelected="1"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L4" sqref="L4"/>
    </sheetView>
  </sheetViews>
  <sheetFormatPr defaultColWidth="9.109375" defaultRowHeight="14.4" x14ac:dyDescent="0.3"/>
  <cols>
    <col min="1" max="1" width="22.6640625" style="2" customWidth="1"/>
    <col min="2" max="2" width="14.109375" style="2" customWidth="1"/>
    <col min="3" max="3" width="20.33203125" style="13" customWidth="1"/>
    <col min="4" max="4" width="11.33203125" style="20" customWidth="1"/>
    <col min="5" max="5" width="14.6640625" style="2" customWidth="1"/>
    <col min="6" max="6" width="13" style="2" customWidth="1"/>
    <col min="7" max="7" width="13.44140625" style="2" customWidth="1"/>
    <col min="8" max="8" width="13" style="2" customWidth="1"/>
    <col min="9" max="9" width="13.44140625" style="2" customWidth="1"/>
    <col min="10" max="10" width="14.44140625" style="2" customWidth="1"/>
    <col min="11" max="11" width="16.6640625" style="2" customWidth="1"/>
    <col min="12" max="12" width="18.44140625" style="2" customWidth="1"/>
    <col min="13" max="16384" width="9.109375" style="2"/>
  </cols>
  <sheetData>
    <row r="1" spans="1:12" ht="39" customHeight="1" x14ac:dyDescent="0.3">
      <c r="A1" s="21"/>
      <c r="B1" s="21"/>
      <c r="C1" s="22" t="s">
        <v>0</v>
      </c>
      <c r="D1" s="22"/>
      <c r="E1" s="22" t="s">
        <v>1</v>
      </c>
      <c r="F1" s="23"/>
      <c r="G1" s="24" t="s">
        <v>2</v>
      </c>
      <c r="H1" s="24"/>
      <c r="I1" s="24" t="s">
        <v>3</v>
      </c>
      <c r="J1" s="23"/>
      <c r="K1" s="1" t="s">
        <v>4</v>
      </c>
      <c r="L1" s="1" t="s">
        <v>5</v>
      </c>
    </row>
    <row r="2" spans="1:12" ht="41.4" x14ac:dyDescent="0.3">
      <c r="A2" s="3" t="s">
        <v>6</v>
      </c>
      <c r="B2" s="3" t="s">
        <v>7</v>
      </c>
      <c r="C2" s="4" t="s">
        <v>8</v>
      </c>
      <c r="D2" s="5" t="s">
        <v>9</v>
      </c>
      <c r="E2" s="4" t="s">
        <v>10</v>
      </c>
      <c r="F2" s="4" t="s">
        <v>11</v>
      </c>
      <c r="G2" s="4" t="s">
        <v>12</v>
      </c>
      <c r="H2" s="4" t="s">
        <v>13</v>
      </c>
      <c r="I2" s="4" t="s">
        <v>14</v>
      </c>
      <c r="J2" s="4" t="s">
        <v>15</v>
      </c>
      <c r="K2" s="6">
        <f>SUM(I3:I200)</f>
        <v>0</v>
      </c>
      <c r="L2" s="7">
        <f>SUM(J3:J200)</f>
        <v>0</v>
      </c>
    </row>
    <row r="3" spans="1:12" ht="90" customHeight="1" x14ac:dyDescent="0.3">
      <c r="A3" s="15"/>
      <c r="B3" s="15" t="s">
        <v>17</v>
      </c>
      <c r="C3" s="8" t="s">
        <v>112</v>
      </c>
      <c r="D3" s="18">
        <v>156.00000000000003</v>
      </c>
      <c r="E3" s="14" t="s">
        <v>16</v>
      </c>
      <c r="F3" s="9" t="s">
        <v>108</v>
      </c>
      <c r="G3" s="9">
        <v>192</v>
      </c>
      <c r="H3" s="9">
        <v>192</v>
      </c>
      <c r="I3" s="11">
        <v>0</v>
      </c>
      <c r="J3" s="16">
        <f>D3*I3</f>
        <v>0</v>
      </c>
      <c r="K3" s="10"/>
      <c r="L3" s="12"/>
    </row>
    <row r="4" spans="1:12" ht="90" customHeight="1" x14ac:dyDescent="0.3">
      <c r="A4" s="15"/>
      <c r="B4" s="15" t="s">
        <v>18</v>
      </c>
      <c r="C4" s="8" t="s">
        <v>111</v>
      </c>
      <c r="D4" s="18">
        <v>107.25</v>
      </c>
      <c r="E4" s="14" t="s">
        <v>16</v>
      </c>
      <c r="F4" s="9" t="s">
        <v>108</v>
      </c>
      <c r="G4" s="9">
        <v>480</v>
      </c>
      <c r="H4" s="9">
        <v>480</v>
      </c>
      <c r="I4" s="11">
        <v>0</v>
      </c>
      <c r="J4" s="16">
        <f t="shared" ref="J4:J67" si="0">D4*I4</f>
        <v>0</v>
      </c>
      <c r="K4" s="10"/>
      <c r="L4" s="12"/>
    </row>
    <row r="5" spans="1:12" ht="90" customHeight="1" x14ac:dyDescent="0.3">
      <c r="A5" s="15"/>
      <c r="B5" s="15" t="s">
        <v>19</v>
      </c>
      <c r="C5" s="8" t="s">
        <v>110</v>
      </c>
      <c r="D5" s="18">
        <v>74.75</v>
      </c>
      <c r="E5" s="14" t="s">
        <v>16</v>
      </c>
      <c r="F5" s="9" t="s">
        <v>108</v>
      </c>
      <c r="G5" s="9">
        <v>288</v>
      </c>
      <c r="H5" s="9">
        <v>288</v>
      </c>
      <c r="I5" s="11">
        <v>0</v>
      </c>
      <c r="J5" s="16">
        <f t="shared" si="0"/>
        <v>0</v>
      </c>
      <c r="K5" s="10"/>
      <c r="L5" s="12"/>
    </row>
    <row r="6" spans="1:12" ht="90" customHeight="1" x14ac:dyDescent="0.3">
      <c r="A6" s="15"/>
      <c r="B6" s="15" t="s">
        <v>20</v>
      </c>
      <c r="C6" s="8" t="s">
        <v>109</v>
      </c>
      <c r="D6" s="18">
        <v>71.5</v>
      </c>
      <c r="E6" s="14" t="s">
        <v>16</v>
      </c>
      <c r="F6" s="9" t="s">
        <v>108</v>
      </c>
      <c r="G6" s="9">
        <v>800</v>
      </c>
      <c r="H6" s="9">
        <v>800</v>
      </c>
      <c r="I6" s="11">
        <v>0</v>
      </c>
      <c r="J6" s="16">
        <f t="shared" si="0"/>
        <v>0</v>
      </c>
      <c r="K6" s="10"/>
      <c r="L6" s="12"/>
    </row>
    <row r="7" spans="1:12" ht="90" customHeight="1" x14ac:dyDescent="0.3">
      <c r="A7" s="15"/>
      <c r="B7" s="15" t="s">
        <v>21</v>
      </c>
      <c r="C7" s="8" t="s">
        <v>113</v>
      </c>
      <c r="D7" s="18">
        <v>42.25</v>
      </c>
      <c r="E7" s="14" t="s">
        <v>16</v>
      </c>
      <c r="F7" s="9" t="s">
        <v>108</v>
      </c>
      <c r="G7" s="9">
        <v>1800</v>
      </c>
      <c r="H7" s="9">
        <v>600</v>
      </c>
      <c r="I7" s="11">
        <v>0</v>
      </c>
      <c r="J7" s="16">
        <f t="shared" si="0"/>
        <v>0</v>
      </c>
      <c r="K7" s="10"/>
      <c r="L7" s="12"/>
    </row>
    <row r="8" spans="1:12" ht="90" customHeight="1" x14ac:dyDescent="0.3">
      <c r="A8" s="15"/>
      <c r="B8" s="15" t="s">
        <v>22</v>
      </c>
      <c r="C8" s="17" t="s">
        <v>114</v>
      </c>
      <c r="D8" s="19">
        <v>53.625</v>
      </c>
      <c r="E8" s="14" t="s">
        <v>16</v>
      </c>
      <c r="F8" s="9" t="s">
        <v>108</v>
      </c>
      <c r="G8" s="15">
        <v>1440</v>
      </c>
      <c r="H8" s="15">
        <v>480</v>
      </c>
      <c r="I8" s="11">
        <v>0</v>
      </c>
      <c r="J8" s="16">
        <f t="shared" si="0"/>
        <v>0</v>
      </c>
    </row>
    <row r="9" spans="1:12" ht="90" customHeight="1" x14ac:dyDescent="0.3">
      <c r="A9" s="15"/>
      <c r="B9" s="15" t="s">
        <v>23</v>
      </c>
      <c r="C9" s="17" t="s">
        <v>115</v>
      </c>
      <c r="D9" s="19">
        <v>29.25</v>
      </c>
      <c r="E9" s="14" t="s">
        <v>16</v>
      </c>
      <c r="F9" s="9" t="s">
        <v>108</v>
      </c>
      <c r="G9" s="15">
        <v>3000</v>
      </c>
      <c r="H9" s="15">
        <v>1000</v>
      </c>
      <c r="I9" s="11">
        <v>0</v>
      </c>
      <c r="J9" s="16">
        <f t="shared" si="0"/>
        <v>0</v>
      </c>
    </row>
    <row r="10" spans="1:12" ht="81.75" customHeight="1" x14ac:dyDescent="0.3">
      <c r="A10" s="15"/>
      <c r="B10" s="15" t="s">
        <v>24</v>
      </c>
      <c r="C10" s="17" t="s">
        <v>116</v>
      </c>
      <c r="D10" s="19">
        <v>37.375</v>
      </c>
      <c r="E10" s="14" t="s">
        <v>16</v>
      </c>
      <c r="F10" s="9" t="s">
        <v>108</v>
      </c>
      <c r="G10" s="15">
        <v>2160</v>
      </c>
      <c r="H10" s="15">
        <v>720</v>
      </c>
      <c r="I10" s="11">
        <v>0</v>
      </c>
      <c r="J10" s="16">
        <f t="shared" si="0"/>
        <v>0</v>
      </c>
    </row>
    <row r="11" spans="1:12" ht="81.75" customHeight="1" x14ac:dyDescent="0.3">
      <c r="A11" s="15"/>
      <c r="B11" s="15" t="s">
        <v>25</v>
      </c>
      <c r="C11" s="17" t="s">
        <v>117</v>
      </c>
      <c r="D11" s="19">
        <v>60.125000000000007</v>
      </c>
      <c r="E11" s="14" t="s">
        <v>16</v>
      </c>
      <c r="F11" s="9" t="s">
        <v>108</v>
      </c>
      <c r="G11" s="15">
        <v>1800</v>
      </c>
      <c r="H11" s="15">
        <v>600</v>
      </c>
      <c r="I11" s="11">
        <v>0</v>
      </c>
      <c r="J11" s="16">
        <f t="shared" si="0"/>
        <v>0</v>
      </c>
    </row>
    <row r="12" spans="1:12" ht="79.5" customHeight="1" x14ac:dyDescent="0.3">
      <c r="A12" s="15"/>
      <c r="B12" s="15" t="s">
        <v>26</v>
      </c>
      <c r="C12" s="17" t="s">
        <v>118</v>
      </c>
      <c r="D12" s="19">
        <v>60.125000000000007</v>
      </c>
      <c r="E12" s="14" t="s">
        <v>16</v>
      </c>
      <c r="F12" s="9" t="s">
        <v>108</v>
      </c>
      <c r="G12" s="15">
        <v>1800</v>
      </c>
      <c r="H12" s="15">
        <v>600</v>
      </c>
      <c r="I12" s="11">
        <v>0</v>
      </c>
      <c r="J12" s="16">
        <f t="shared" si="0"/>
        <v>0</v>
      </c>
    </row>
    <row r="13" spans="1:12" ht="80.25" customHeight="1" x14ac:dyDescent="0.3">
      <c r="A13" s="15"/>
      <c r="B13" s="15" t="s">
        <v>27</v>
      </c>
      <c r="C13" s="17" t="s">
        <v>119</v>
      </c>
      <c r="D13" s="19">
        <v>68.25</v>
      </c>
      <c r="E13" s="14" t="s">
        <v>16</v>
      </c>
      <c r="F13" s="9" t="s">
        <v>108</v>
      </c>
      <c r="G13" s="15">
        <v>1800</v>
      </c>
      <c r="H13" s="15">
        <v>600</v>
      </c>
      <c r="I13" s="11">
        <v>0</v>
      </c>
      <c r="J13" s="16">
        <f t="shared" si="0"/>
        <v>0</v>
      </c>
    </row>
    <row r="14" spans="1:12" ht="86.25" customHeight="1" x14ac:dyDescent="0.3">
      <c r="A14" s="15"/>
      <c r="B14" s="15" t="s">
        <v>28</v>
      </c>
      <c r="C14" s="17" t="s">
        <v>120</v>
      </c>
      <c r="D14" s="19">
        <v>45.5</v>
      </c>
      <c r="E14" s="14" t="s">
        <v>16</v>
      </c>
      <c r="F14" s="9" t="s">
        <v>108</v>
      </c>
      <c r="G14" s="15">
        <v>1944</v>
      </c>
      <c r="H14" s="15">
        <v>648</v>
      </c>
      <c r="I14" s="11">
        <v>0</v>
      </c>
      <c r="J14" s="16">
        <f t="shared" si="0"/>
        <v>0</v>
      </c>
    </row>
    <row r="15" spans="1:12" ht="90" customHeight="1" x14ac:dyDescent="0.3">
      <c r="A15" s="15"/>
      <c r="B15" s="15" t="s">
        <v>29</v>
      </c>
      <c r="C15" s="17" t="s">
        <v>121</v>
      </c>
      <c r="D15" s="19">
        <v>48.75</v>
      </c>
      <c r="E15" s="14" t="s">
        <v>16</v>
      </c>
      <c r="F15" s="9" t="s">
        <v>108</v>
      </c>
      <c r="G15" s="15">
        <v>2160</v>
      </c>
      <c r="H15" s="15">
        <v>720</v>
      </c>
      <c r="I15" s="11">
        <v>0</v>
      </c>
      <c r="J15" s="16">
        <f t="shared" si="0"/>
        <v>0</v>
      </c>
    </row>
    <row r="16" spans="1:12" ht="90" customHeight="1" x14ac:dyDescent="0.3">
      <c r="A16" s="15"/>
      <c r="B16" s="15" t="s">
        <v>30</v>
      </c>
      <c r="C16" s="17" t="s">
        <v>122</v>
      </c>
      <c r="D16" s="19">
        <v>68.25</v>
      </c>
      <c r="E16" s="14" t="s">
        <v>16</v>
      </c>
      <c r="F16" s="9" t="s">
        <v>108</v>
      </c>
      <c r="G16" s="15">
        <v>2160</v>
      </c>
      <c r="H16" s="15">
        <v>720</v>
      </c>
      <c r="I16" s="11">
        <v>0</v>
      </c>
      <c r="J16" s="16">
        <f t="shared" si="0"/>
        <v>0</v>
      </c>
    </row>
    <row r="17" spans="1:10" ht="90" customHeight="1" x14ac:dyDescent="0.3">
      <c r="A17" s="15"/>
      <c r="B17" s="15" t="s">
        <v>31</v>
      </c>
      <c r="C17" s="17" t="s">
        <v>123</v>
      </c>
      <c r="D17" s="19">
        <v>71.5</v>
      </c>
      <c r="E17" s="14" t="s">
        <v>16</v>
      </c>
      <c r="F17" s="9" t="s">
        <v>108</v>
      </c>
      <c r="G17" s="15">
        <v>2160</v>
      </c>
      <c r="H17" s="15">
        <v>720</v>
      </c>
      <c r="I17" s="11">
        <v>0</v>
      </c>
      <c r="J17" s="16">
        <f t="shared" si="0"/>
        <v>0</v>
      </c>
    </row>
    <row r="18" spans="1:10" ht="90" customHeight="1" x14ac:dyDescent="0.3">
      <c r="A18" s="15"/>
      <c r="B18" s="15" t="s">
        <v>32</v>
      </c>
      <c r="C18" s="17" t="s">
        <v>124</v>
      </c>
      <c r="D18" s="19">
        <v>29.25</v>
      </c>
      <c r="E18" s="14" t="s">
        <v>16</v>
      </c>
      <c r="F18" s="9" t="s">
        <v>108</v>
      </c>
      <c r="G18" s="15">
        <v>3000</v>
      </c>
      <c r="H18" s="15">
        <v>1000</v>
      </c>
      <c r="I18" s="11">
        <v>0</v>
      </c>
      <c r="J18" s="16">
        <f t="shared" si="0"/>
        <v>0</v>
      </c>
    </row>
    <row r="19" spans="1:10" ht="90" customHeight="1" x14ac:dyDescent="0.3">
      <c r="A19" s="15"/>
      <c r="B19" s="15" t="s">
        <v>33</v>
      </c>
      <c r="C19" s="17" t="s">
        <v>125</v>
      </c>
      <c r="D19" s="19">
        <v>84.5</v>
      </c>
      <c r="E19" s="14" t="s">
        <v>16</v>
      </c>
      <c r="F19" s="9" t="s">
        <v>108</v>
      </c>
      <c r="G19" s="15">
        <v>1728</v>
      </c>
      <c r="H19" s="15">
        <v>576</v>
      </c>
      <c r="I19" s="11">
        <v>0</v>
      </c>
      <c r="J19" s="16">
        <f t="shared" si="0"/>
        <v>0</v>
      </c>
    </row>
    <row r="20" spans="1:10" ht="90" customHeight="1" x14ac:dyDescent="0.3">
      <c r="A20" s="15"/>
      <c r="B20" s="15" t="s">
        <v>34</v>
      </c>
      <c r="C20" s="17" t="s">
        <v>126</v>
      </c>
      <c r="D20" s="19">
        <v>68.25</v>
      </c>
      <c r="E20" s="14" t="s">
        <v>16</v>
      </c>
      <c r="F20" s="9" t="s">
        <v>108</v>
      </c>
      <c r="G20" s="15">
        <v>1800</v>
      </c>
      <c r="H20" s="15">
        <v>600</v>
      </c>
      <c r="I20" s="11">
        <v>0</v>
      </c>
      <c r="J20" s="16">
        <f t="shared" si="0"/>
        <v>0</v>
      </c>
    </row>
    <row r="21" spans="1:10" ht="90" customHeight="1" x14ac:dyDescent="0.3">
      <c r="A21" s="15"/>
      <c r="B21" s="15" t="s">
        <v>35</v>
      </c>
      <c r="C21" s="17" t="s">
        <v>127</v>
      </c>
      <c r="D21" s="19">
        <v>68.25</v>
      </c>
      <c r="E21" s="14" t="s">
        <v>16</v>
      </c>
      <c r="F21" s="9" t="s">
        <v>108</v>
      </c>
      <c r="G21" s="15">
        <v>1800</v>
      </c>
      <c r="H21" s="15">
        <v>600</v>
      </c>
      <c r="I21" s="11">
        <v>0</v>
      </c>
      <c r="J21" s="16">
        <f t="shared" si="0"/>
        <v>0</v>
      </c>
    </row>
    <row r="22" spans="1:10" ht="90" customHeight="1" x14ac:dyDescent="0.3">
      <c r="A22" s="15"/>
      <c r="B22" s="15" t="s">
        <v>36</v>
      </c>
      <c r="C22" s="17" t="s">
        <v>128</v>
      </c>
      <c r="D22" s="19">
        <v>68.25</v>
      </c>
      <c r="E22" s="14" t="s">
        <v>16</v>
      </c>
      <c r="F22" s="9" t="s">
        <v>108</v>
      </c>
      <c r="G22" s="15">
        <v>1800</v>
      </c>
      <c r="H22" s="15">
        <v>600</v>
      </c>
      <c r="I22" s="11">
        <v>0</v>
      </c>
      <c r="J22" s="16">
        <f t="shared" si="0"/>
        <v>0</v>
      </c>
    </row>
    <row r="23" spans="1:10" ht="90" customHeight="1" x14ac:dyDescent="0.3">
      <c r="A23" s="15"/>
      <c r="B23" s="15" t="s">
        <v>37</v>
      </c>
      <c r="C23" s="17" t="s">
        <v>129</v>
      </c>
      <c r="D23" s="19">
        <v>74.75</v>
      </c>
      <c r="E23" s="14" t="s">
        <v>16</v>
      </c>
      <c r="F23" s="9" t="s">
        <v>108</v>
      </c>
      <c r="G23" s="15">
        <v>1800</v>
      </c>
      <c r="H23" s="15">
        <v>600</v>
      </c>
      <c r="I23" s="11">
        <v>0</v>
      </c>
      <c r="J23" s="16">
        <f t="shared" si="0"/>
        <v>0</v>
      </c>
    </row>
    <row r="24" spans="1:10" ht="90" customHeight="1" x14ac:dyDescent="0.3">
      <c r="A24" s="15"/>
      <c r="B24" s="15" t="s">
        <v>38</v>
      </c>
      <c r="C24" s="17" t="s">
        <v>130</v>
      </c>
      <c r="D24" s="19">
        <v>53.625</v>
      </c>
      <c r="E24" s="14" t="s">
        <v>16</v>
      </c>
      <c r="F24" s="9" t="s">
        <v>108</v>
      </c>
      <c r="G24" s="15">
        <v>2160</v>
      </c>
      <c r="H24" s="15">
        <v>720</v>
      </c>
      <c r="I24" s="11">
        <v>0</v>
      </c>
      <c r="J24" s="16">
        <f t="shared" si="0"/>
        <v>0</v>
      </c>
    </row>
    <row r="25" spans="1:10" ht="90" customHeight="1" x14ac:dyDescent="0.3">
      <c r="A25" s="15"/>
      <c r="B25" s="15" t="s">
        <v>39</v>
      </c>
      <c r="C25" s="17" t="s">
        <v>131</v>
      </c>
      <c r="D25" s="19">
        <v>48.75</v>
      </c>
      <c r="E25" s="14" t="s">
        <v>16</v>
      </c>
      <c r="F25" s="9" t="s">
        <v>108</v>
      </c>
      <c r="G25" s="15">
        <v>2160</v>
      </c>
      <c r="H25" s="15">
        <v>720</v>
      </c>
      <c r="I25" s="11">
        <v>0</v>
      </c>
      <c r="J25" s="16">
        <f t="shared" si="0"/>
        <v>0</v>
      </c>
    </row>
    <row r="26" spans="1:10" ht="90" customHeight="1" x14ac:dyDescent="0.3">
      <c r="A26" s="15"/>
      <c r="B26" s="15" t="s">
        <v>40</v>
      </c>
      <c r="C26" s="17" t="s">
        <v>132</v>
      </c>
      <c r="D26" s="19">
        <v>30.875</v>
      </c>
      <c r="E26" s="14" t="s">
        <v>16</v>
      </c>
      <c r="F26" s="9" t="s">
        <v>108</v>
      </c>
      <c r="G26" s="15">
        <v>3000</v>
      </c>
      <c r="H26" s="15">
        <v>1000</v>
      </c>
      <c r="I26" s="11">
        <v>0</v>
      </c>
      <c r="J26" s="16">
        <f t="shared" si="0"/>
        <v>0</v>
      </c>
    </row>
    <row r="27" spans="1:10" ht="90" customHeight="1" x14ac:dyDescent="0.3">
      <c r="A27" s="15"/>
      <c r="B27" s="15" t="s">
        <v>41</v>
      </c>
      <c r="C27" s="17" t="s">
        <v>133</v>
      </c>
      <c r="D27" s="19">
        <v>30.875</v>
      </c>
      <c r="E27" s="14" t="s">
        <v>16</v>
      </c>
      <c r="F27" s="9" t="s">
        <v>108</v>
      </c>
      <c r="G27" s="15">
        <v>2592</v>
      </c>
      <c r="H27" s="15">
        <v>864</v>
      </c>
      <c r="I27" s="11">
        <v>0</v>
      </c>
      <c r="J27" s="16">
        <f t="shared" si="0"/>
        <v>0</v>
      </c>
    </row>
    <row r="28" spans="1:10" ht="90" customHeight="1" x14ac:dyDescent="0.3">
      <c r="A28" s="15"/>
      <c r="B28" s="15" t="s">
        <v>42</v>
      </c>
      <c r="C28" s="17" t="s">
        <v>134</v>
      </c>
      <c r="D28" s="19">
        <v>84.5</v>
      </c>
      <c r="E28" s="14" t="s">
        <v>16</v>
      </c>
      <c r="F28" s="9" t="s">
        <v>108</v>
      </c>
      <c r="G28" s="15">
        <v>2160</v>
      </c>
      <c r="H28" s="15">
        <v>720</v>
      </c>
      <c r="I28" s="11">
        <v>0</v>
      </c>
      <c r="J28" s="16">
        <f t="shared" si="0"/>
        <v>0</v>
      </c>
    </row>
    <row r="29" spans="1:10" ht="90" customHeight="1" x14ac:dyDescent="0.3">
      <c r="A29" s="15"/>
      <c r="B29" s="15" t="s">
        <v>43</v>
      </c>
      <c r="C29" s="17" t="s">
        <v>135</v>
      </c>
      <c r="D29" s="19">
        <v>73.125</v>
      </c>
      <c r="E29" s="14" t="s">
        <v>16</v>
      </c>
      <c r="F29" s="9" t="s">
        <v>108</v>
      </c>
      <c r="G29" s="15">
        <v>1632</v>
      </c>
      <c r="H29" s="15">
        <v>544</v>
      </c>
      <c r="I29" s="11">
        <v>0</v>
      </c>
      <c r="J29" s="16">
        <f t="shared" si="0"/>
        <v>0</v>
      </c>
    </row>
    <row r="30" spans="1:10" ht="90" customHeight="1" x14ac:dyDescent="0.3">
      <c r="A30" s="15"/>
      <c r="B30" s="15" t="s">
        <v>44</v>
      </c>
      <c r="C30" s="17" t="s">
        <v>136</v>
      </c>
      <c r="D30" s="19">
        <v>76.375</v>
      </c>
      <c r="E30" s="14" t="s">
        <v>16</v>
      </c>
      <c r="F30" s="9" t="s">
        <v>108</v>
      </c>
      <c r="G30" s="15">
        <v>2160</v>
      </c>
      <c r="H30" s="15">
        <v>720</v>
      </c>
      <c r="I30" s="11">
        <v>0</v>
      </c>
      <c r="J30" s="16">
        <f t="shared" si="0"/>
        <v>0</v>
      </c>
    </row>
    <row r="31" spans="1:10" ht="90" customHeight="1" x14ac:dyDescent="0.3">
      <c r="A31" s="15"/>
      <c r="B31" s="15" t="s">
        <v>45</v>
      </c>
      <c r="C31" s="17" t="s">
        <v>137</v>
      </c>
      <c r="D31" s="19">
        <v>76.375</v>
      </c>
      <c r="E31" s="14" t="s">
        <v>16</v>
      </c>
      <c r="F31" s="9" t="s">
        <v>108</v>
      </c>
      <c r="G31" s="15">
        <v>2160</v>
      </c>
      <c r="H31" s="15">
        <v>720</v>
      </c>
      <c r="I31" s="11">
        <v>0</v>
      </c>
      <c r="J31" s="16">
        <f t="shared" si="0"/>
        <v>0</v>
      </c>
    </row>
    <row r="32" spans="1:10" ht="90" customHeight="1" x14ac:dyDescent="0.3">
      <c r="A32" s="15"/>
      <c r="B32" s="15" t="s">
        <v>46</v>
      </c>
      <c r="C32" s="17" t="s">
        <v>112</v>
      </c>
      <c r="D32" s="19">
        <v>68.25</v>
      </c>
      <c r="E32" s="14" t="s">
        <v>16</v>
      </c>
      <c r="F32" s="9" t="s">
        <v>108</v>
      </c>
      <c r="G32" s="15">
        <v>1620</v>
      </c>
      <c r="H32" s="15">
        <v>540</v>
      </c>
      <c r="I32" s="11">
        <v>0</v>
      </c>
      <c r="J32" s="16">
        <f t="shared" si="0"/>
        <v>0</v>
      </c>
    </row>
    <row r="33" spans="1:10" ht="90" customHeight="1" x14ac:dyDescent="0.3">
      <c r="A33" s="15"/>
      <c r="B33" s="15" t="s">
        <v>47</v>
      </c>
      <c r="C33" s="17" t="s">
        <v>138</v>
      </c>
      <c r="D33" s="19">
        <v>65</v>
      </c>
      <c r="E33" s="14" t="s">
        <v>16</v>
      </c>
      <c r="F33" s="9" t="s">
        <v>108</v>
      </c>
      <c r="G33" s="15">
        <v>1440</v>
      </c>
      <c r="H33" s="15">
        <v>480</v>
      </c>
      <c r="I33" s="11">
        <v>0</v>
      </c>
      <c r="J33" s="16">
        <f t="shared" si="0"/>
        <v>0</v>
      </c>
    </row>
    <row r="34" spans="1:10" ht="90" customHeight="1" x14ac:dyDescent="0.3">
      <c r="A34" s="15"/>
      <c r="B34" s="15" t="s">
        <v>48</v>
      </c>
      <c r="C34" s="17" t="s">
        <v>139</v>
      </c>
      <c r="D34" s="19">
        <v>65</v>
      </c>
      <c r="E34" s="14" t="s">
        <v>16</v>
      </c>
      <c r="F34" s="9" t="s">
        <v>108</v>
      </c>
      <c r="G34" s="15">
        <v>1440</v>
      </c>
      <c r="H34" s="15">
        <v>480</v>
      </c>
      <c r="I34" s="11">
        <v>0</v>
      </c>
      <c r="J34" s="16">
        <f t="shared" si="0"/>
        <v>0</v>
      </c>
    </row>
    <row r="35" spans="1:10" ht="90" customHeight="1" x14ac:dyDescent="0.3">
      <c r="A35" s="15"/>
      <c r="B35" s="15" t="s">
        <v>49</v>
      </c>
      <c r="C35" s="17" t="s">
        <v>140</v>
      </c>
      <c r="D35" s="19">
        <v>27.625000000000004</v>
      </c>
      <c r="E35" s="14" t="s">
        <v>16</v>
      </c>
      <c r="F35" s="9" t="s">
        <v>108</v>
      </c>
      <c r="G35" s="15">
        <v>3000</v>
      </c>
      <c r="H35" s="15">
        <v>1000</v>
      </c>
      <c r="I35" s="11">
        <v>0</v>
      </c>
      <c r="J35" s="16">
        <f t="shared" si="0"/>
        <v>0</v>
      </c>
    </row>
    <row r="36" spans="1:10" ht="90" customHeight="1" x14ac:dyDescent="0.3">
      <c r="A36" s="15"/>
      <c r="B36" s="15" t="s">
        <v>50</v>
      </c>
      <c r="C36" s="17" t="s">
        <v>141</v>
      </c>
      <c r="D36" s="19">
        <v>52.000000000000007</v>
      </c>
      <c r="E36" s="14" t="s">
        <v>16</v>
      </c>
      <c r="F36" s="9" t="s">
        <v>108</v>
      </c>
      <c r="G36" s="15">
        <v>2160</v>
      </c>
      <c r="H36" s="15">
        <v>720</v>
      </c>
      <c r="I36" s="11">
        <v>0</v>
      </c>
      <c r="J36" s="16">
        <f t="shared" si="0"/>
        <v>0</v>
      </c>
    </row>
    <row r="37" spans="1:10" ht="90" customHeight="1" x14ac:dyDescent="0.3">
      <c r="A37" s="15"/>
      <c r="B37" s="15" t="s">
        <v>51</v>
      </c>
      <c r="C37" s="17" t="s">
        <v>142</v>
      </c>
      <c r="D37" s="19">
        <v>76.375</v>
      </c>
      <c r="E37" s="14" t="s">
        <v>16</v>
      </c>
      <c r="F37" s="9" t="s">
        <v>108</v>
      </c>
      <c r="G37" s="15">
        <v>2160</v>
      </c>
      <c r="H37" s="15">
        <v>720</v>
      </c>
      <c r="I37" s="11">
        <v>0</v>
      </c>
      <c r="J37" s="16">
        <f t="shared" si="0"/>
        <v>0</v>
      </c>
    </row>
    <row r="38" spans="1:10" ht="90" customHeight="1" x14ac:dyDescent="0.3">
      <c r="A38" s="15"/>
      <c r="B38" s="15" t="s">
        <v>52</v>
      </c>
      <c r="C38" s="17" t="s">
        <v>143</v>
      </c>
      <c r="D38" s="19">
        <v>71.5</v>
      </c>
      <c r="E38" s="14" t="s">
        <v>16</v>
      </c>
      <c r="F38" s="9" t="s">
        <v>108</v>
      </c>
      <c r="G38" s="15">
        <v>1800</v>
      </c>
      <c r="H38" s="15">
        <v>600</v>
      </c>
      <c r="I38" s="11">
        <v>0</v>
      </c>
      <c r="J38" s="16">
        <f t="shared" si="0"/>
        <v>0</v>
      </c>
    </row>
    <row r="39" spans="1:10" ht="90" customHeight="1" x14ac:dyDescent="0.3">
      <c r="A39" s="15"/>
      <c r="B39" s="15" t="s">
        <v>53</v>
      </c>
      <c r="C39" s="17" t="s">
        <v>144</v>
      </c>
      <c r="D39" s="19">
        <v>69.875000000000014</v>
      </c>
      <c r="E39" s="14" t="s">
        <v>16</v>
      </c>
      <c r="F39" s="9" t="s">
        <v>108</v>
      </c>
      <c r="G39" s="15">
        <v>1800</v>
      </c>
      <c r="H39" s="15">
        <v>600</v>
      </c>
      <c r="I39" s="11">
        <v>0</v>
      </c>
      <c r="J39" s="16">
        <f t="shared" si="0"/>
        <v>0</v>
      </c>
    </row>
    <row r="40" spans="1:10" ht="90" customHeight="1" x14ac:dyDescent="0.3">
      <c r="A40" s="15"/>
      <c r="B40" s="15" t="s">
        <v>54</v>
      </c>
      <c r="C40" s="17" t="s">
        <v>145</v>
      </c>
      <c r="D40" s="19">
        <v>68.25</v>
      </c>
      <c r="E40" s="14" t="s">
        <v>16</v>
      </c>
      <c r="F40" s="9" t="s">
        <v>108</v>
      </c>
      <c r="G40" s="15">
        <v>1800</v>
      </c>
      <c r="H40" s="15">
        <v>600</v>
      </c>
      <c r="I40" s="11">
        <v>0</v>
      </c>
      <c r="J40" s="16">
        <f t="shared" si="0"/>
        <v>0</v>
      </c>
    </row>
    <row r="41" spans="1:10" ht="90" customHeight="1" x14ac:dyDescent="0.3">
      <c r="A41" s="15"/>
      <c r="B41" s="15" t="s">
        <v>55</v>
      </c>
      <c r="C41" s="17" t="s">
        <v>146</v>
      </c>
      <c r="D41" s="19">
        <v>71.5</v>
      </c>
      <c r="E41" s="14" t="s">
        <v>16</v>
      </c>
      <c r="F41" s="9" t="s">
        <v>108</v>
      </c>
      <c r="G41" s="15">
        <v>1800</v>
      </c>
      <c r="H41" s="15">
        <v>600</v>
      </c>
      <c r="I41" s="11">
        <v>0</v>
      </c>
      <c r="J41" s="16">
        <f t="shared" si="0"/>
        <v>0</v>
      </c>
    </row>
    <row r="42" spans="1:10" ht="90" customHeight="1" x14ac:dyDescent="0.3">
      <c r="A42" s="15"/>
      <c r="B42" s="15" t="s">
        <v>56</v>
      </c>
      <c r="C42" s="17" t="s">
        <v>147</v>
      </c>
      <c r="D42" s="19">
        <v>65</v>
      </c>
      <c r="E42" s="14" t="s">
        <v>16</v>
      </c>
      <c r="F42" s="9" t="s">
        <v>108</v>
      </c>
      <c r="G42" s="15">
        <v>1440</v>
      </c>
      <c r="H42" s="15">
        <v>480</v>
      </c>
      <c r="I42" s="11">
        <v>0</v>
      </c>
      <c r="J42" s="16">
        <f t="shared" si="0"/>
        <v>0</v>
      </c>
    </row>
    <row r="43" spans="1:10" ht="90" customHeight="1" x14ac:dyDescent="0.3">
      <c r="A43" s="15"/>
      <c r="B43" s="15" t="s">
        <v>57</v>
      </c>
      <c r="C43" s="17" t="s">
        <v>148</v>
      </c>
      <c r="D43" s="19">
        <v>29.25</v>
      </c>
      <c r="E43" s="14" t="s">
        <v>16</v>
      </c>
      <c r="F43" s="9" t="s">
        <v>108</v>
      </c>
      <c r="G43" s="15">
        <v>3000</v>
      </c>
      <c r="H43" s="15">
        <v>1000</v>
      </c>
      <c r="I43" s="11">
        <v>0</v>
      </c>
      <c r="J43" s="16">
        <f t="shared" si="0"/>
        <v>0</v>
      </c>
    </row>
    <row r="44" spans="1:10" ht="90" customHeight="1" x14ac:dyDescent="0.3">
      <c r="A44" s="15"/>
      <c r="B44" s="15" t="s">
        <v>58</v>
      </c>
      <c r="C44" s="17" t="s">
        <v>149</v>
      </c>
      <c r="D44" s="19">
        <v>29.25</v>
      </c>
      <c r="E44" s="14" t="s">
        <v>16</v>
      </c>
      <c r="F44" s="9" t="s">
        <v>108</v>
      </c>
      <c r="G44" s="15">
        <v>3000</v>
      </c>
      <c r="H44" s="15">
        <v>1000</v>
      </c>
      <c r="I44" s="11">
        <v>0</v>
      </c>
      <c r="J44" s="16">
        <f t="shared" si="0"/>
        <v>0</v>
      </c>
    </row>
    <row r="45" spans="1:10" ht="90" customHeight="1" x14ac:dyDescent="0.3">
      <c r="A45" s="15"/>
      <c r="B45" s="15" t="s">
        <v>59</v>
      </c>
      <c r="C45" s="17" t="s">
        <v>150</v>
      </c>
      <c r="D45" s="19">
        <v>29.25</v>
      </c>
      <c r="E45" s="14" t="s">
        <v>16</v>
      </c>
      <c r="F45" s="9" t="s">
        <v>108</v>
      </c>
      <c r="G45" s="15">
        <v>3000</v>
      </c>
      <c r="H45" s="15">
        <v>1000</v>
      </c>
      <c r="I45" s="11">
        <v>0</v>
      </c>
      <c r="J45" s="16">
        <f t="shared" si="0"/>
        <v>0</v>
      </c>
    </row>
    <row r="46" spans="1:10" ht="90" customHeight="1" x14ac:dyDescent="0.3">
      <c r="A46" s="15"/>
      <c r="B46" s="15" t="s">
        <v>60</v>
      </c>
      <c r="C46" s="17" t="s">
        <v>151</v>
      </c>
      <c r="D46" s="19">
        <v>29.25</v>
      </c>
      <c r="E46" s="14" t="s">
        <v>16</v>
      </c>
      <c r="F46" s="9" t="s">
        <v>108</v>
      </c>
      <c r="G46" s="15">
        <v>3000</v>
      </c>
      <c r="H46" s="15">
        <v>1000</v>
      </c>
      <c r="I46" s="11">
        <v>0</v>
      </c>
      <c r="J46" s="16">
        <f t="shared" si="0"/>
        <v>0</v>
      </c>
    </row>
    <row r="47" spans="1:10" ht="90" customHeight="1" x14ac:dyDescent="0.3">
      <c r="A47" s="15"/>
      <c r="B47" s="15" t="s">
        <v>61</v>
      </c>
      <c r="C47" s="17" t="s">
        <v>152</v>
      </c>
      <c r="D47" s="19">
        <v>21.125</v>
      </c>
      <c r="E47" s="14" t="s">
        <v>16</v>
      </c>
      <c r="F47" s="9" t="s">
        <v>108</v>
      </c>
      <c r="G47" s="15">
        <v>5040</v>
      </c>
      <c r="H47" s="15">
        <v>1680</v>
      </c>
      <c r="I47" s="11">
        <v>0</v>
      </c>
      <c r="J47" s="16">
        <f t="shared" si="0"/>
        <v>0</v>
      </c>
    </row>
    <row r="48" spans="1:10" ht="90" customHeight="1" x14ac:dyDescent="0.3">
      <c r="A48" s="15"/>
      <c r="B48" s="15" t="s">
        <v>62</v>
      </c>
      <c r="C48" s="17" t="s">
        <v>153</v>
      </c>
      <c r="D48" s="19">
        <v>35.75</v>
      </c>
      <c r="E48" s="14" t="s">
        <v>16</v>
      </c>
      <c r="F48" s="9" t="s">
        <v>108</v>
      </c>
      <c r="G48" s="15">
        <v>2532</v>
      </c>
      <c r="H48" s="15">
        <v>844</v>
      </c>
      <c r="I48" s="11">
        <v>0</v>
      </c>
      <c r="J48" s="16">
        <f t="shared" si="0"/>
        <v>0</v>
      </c>
    </row>
    <row r="49" spans="1:10" ht="90" customHeight="1" x14ac:dyDescent="0.3">
      <c r="A49" s="15"/>
      <c r="B49" s="15" t="s">
        <v>63</v>
      </c>
      <c r="C49" s="17" t="s">
        <v>154</v>
      </c>
      <c r="D49" s="19">
        <v>29.25</v>
      </c>
      <c r="E49" s="14" t="s">
        <v>16</v>
      </c>
      <c r="F49" s="9" t="s">
        <v>108</v>
      </c>
      <c r="G49" s="15">
        <v>3000</v>
      </c>
      <c r="H49" s="15">
        <v>1000</v>
      </c>
      <c r="I49" s="11">
        <v>0</v>
      </c>
      <c r="J49" s="16">
        <f t="shared" si="0"/>
        <v>0</v>
      </c>
    </row>
    <row r="50" spans="1:10" ht="90" customHeight="1" x14ac:dyDescent="0.3">
      <c r="A50" s="15"/>
      <c r="B50" s="15" t="s">
        <v>64</v>
      </c>
      <c r="C50" s="17" t="s">
        <v>155</v>
      </c>
      <c r="D50" s="19">
        <v>29.25</v>
      </c>
      <c r="E50" s="14" t="s">
        <v>16</v>
      </c>
      <c r="F50" s="9" t="s">
        <v>108</v>
      </c>
      <c r="G50" s="15">
        <v>3000</v>
      </c>
      <c r="H50" s="15">
        <v>1000</v>
      </c>
      <c r="I50" s="11">
        <v>0</v>
      </c>
      <c r="J50" s="16">
        <f t="shared" si="0"/>
        <v>0</v>
      </c>
    </row>
    <row r="51" spans="1:10" ht="90" customHeight="1" x14ac:dyDescent="0.3">
      <c r="A51" s="15"/>
      <c r="B51" s="15" t="s">
        <v>65</v>
      </c>
      <c r="C51" s="17" t="s">
        <v>156</v>
      </c>
      <c r="D51" s="19">
        <v>30.875</v>
      </c>
      <c r="E51" s="14" t="s">
        <v>16</v>
      </c>
      <c r="F51" s="9" t="s">
        <v>108</v>
      </c>
      <c r="G51" s="15">
        <v>2880</v>
      </c>
      <c r="H51" s="15">
        <v>960</v>
      </c>
      <c r="I51" s="11">
        <v>0</v>
      </c>
      <c r="J51" s="16">
        <f t="shared" si="0"/>
        <v>0</v>
      </c>
    </row>
    <row r="52" spans="1:10" ht="90" customHeight="1" x14ac:dyDescent="0.3">
      <c r="A52" s="15"/>
      <c r="B52" s="15" t="s">
        <v>66</v>
      </c>
      <c r="C52" s="17" t="s">
        <v>157</v>
      </c>
      <c r="D52" s="19">
        <v>60.125000000000007</v>
      </c>
      <c r="E52" s="14" t="s">
        <v>16</v>
      </c>
      <c r="F52" s="9" t="s">
        <v>108</v>
      </c>
      <c r="G52" s="15">
        <v>1728</v>
      </c>
      <c r="H52" s="15">
        <v>576</v>
      </c>
      <c r="I52" s="11">
        <v>0</v>
      </c>
      <c r="J52" s="16">
        <f t="shared" si="0"/>
        <v>0</v>
      </c>
    </row>
    <row r="53" spans="1:10" ht="90" customHeight="1" x14ac:dyDescent="0.3">
      <c r="A53" s="15"/>
      <c r="B53" s="15" t="s">
        <v>67</v>
      </c>
      <c r="C53" s="17" t="s">
        <v>158</v>
      </c>
      <c r="D53" s="19">
        <v>65</v>
      </c>
      <c r="E53" s="14" t="s">
        <v>16</v>
      </c>
      <c r="F53" s="9" t="s">
        <v>108</v>
      </c>
      <c r="G53" s="15">
        <v>1350</v>
      </c>
      <c r="H53" s="15">
        <v>480</v>
      </c>
      <c r="I53" s="11">
        <v>0</v>
      </c>
      <c r="J53" s="16">
        <f t="shared" si="0"/>
        <v>0</v>
      </c>
    </row>
    <row r="54" spans="1:10" ht="90" customHeight="1" x14ac:dyDescent="0.3">
      <c r="A54" s="15"/>
      <c r="B54" s="15" t="s">
        <v>68</v>
      </c>
      <c r="C54" s="17" t="s">
        <v>159</v>
      </c>
      <c r="D54" s="19">
        <v>65</v>
      </c>
      <c r="E54" s="14" t="s">
        <v>16</v>
      </c>
      <c r="F54" s="9" t="s">
        <v>108</v>
      </c>
      <c r="G54" s="15">
        <v>1800</v>
      </c>
      <c r="H54" s="15">
        <v>600</v>
      </c>
      <c r="I54" s="11">
        <v>0</v>
      </c>
      <c r="J54" s="16">
        <f t="shared" si="0"/>
        <v>0</v>
      </c>
    </row>
    <row r="55" spans="1:10" ht="90" customHeight="1" x14ac:dyDescent="0.3">
      <c r="A55" s="15"/>
      <c r="B55" s="15" t="s">
        <v>69</v>
      </c>
      <c r="C55" s="17" t="s">
        <v>160</v>
      </c>
      <c r="D55" s="19">
        <v>74.75</v>
      </c>
      <c r="E55" s="14" t="s">
        <v>16</v>
      </c>
      <c r="F55" s="9" t="s">
        <v>108</v>
      </c>
      <c r="G55" s="15">
        <v>2160</v>
      </c>
      <c r="H55" s="15">
        <v>720</v>
      </c>
      <c r="I55" s="11">
        <v>0</v>
      </c>
      <c r="J55" s="16">
        <f t="shared" si="0"/>
        <v>0</v>
      </c>
    </row>
    <row r="56" spans="1:10" ht="90" customHeight="1" x14ac:dyDescent="0.3">
      <c r="A56" s="15"/>
      <c r="B56" s="15" t="s">
        <v>70</v>
      </c>
      <c r="C56" s="17" t="s">
        <v>161</v>
      </c>
      <c r="D56" s="19">
        <v>74.75</v>
      </c>
      <c r="E56" s="14" t="s">
        <v>16</v>
      </c>
      <c r="F56" s="9" t="s">
        <v>108</v>
      </c>
      <c r="G56" s="15">
        <v>1800</v>
      </c>
      <c r="H56" s="15">
        <v>600</v>
      </c>
      <c r="I56" s="11">
        <v>0</v>
      </c>
      <c r="J56" s="16">
        <f t="shared" si="0"/>
        <v>0</v>
      </c>
    </row>
    <row r="57" spans="1:10" ht="90" customHeight="1" x14ac:dyDescent="0.3">
      <c r="A57" s="15"/>
      <c r="B57" s="15" t="s">
        <v>71</v>
      </c>
      <c r="C57" s="17" t="s">
        <v>162</v>
      </c>
      <c r="D57" s="19">
        <v>81.25</v>
      </c>
      <c r="E57" s="14" t="s">
        <v>16</v>
      </c>
      <c r="F57" s="9" t="s">
        <v>108</v>
      </c>
      <c r="G57" s="15">
        <v>1350</v>
      </c>
      <c r="H57" s="15">
        <v>480</v>
      </c>
      <c r="I57" s="11">
        <v>0</v>
      </c>
      <c r="J57" s="16">
        <f t="shared" si="0"/>
        <v>0</v>
      </c>
    </row>
    <row r="58" spans="1:10" ht="90" customHeight="1" x14ac:dyDescent="0.3">
      <c r="A58" s="15"/>
      <c r="B58" s="15" t="s">
        <v>72</v>
      </c>
      <c r="C58" s="17" t="s">
        <v>163</v>
      </c>
      <c r="D58" s="19">
        <v>94.250000000000014</v>
      </c>
      <c r="E58" s="14" t="s">
        <v>16</v>
      </c>
      <c r="F58" s="9" t="s">
        <v>108</v>
      </c>
      <c r="G58" s="15">
        <v>1350</v>
      </c>
      <c r="H58" s="15">
        <v>480</v>
      </c>
      <c r="I58" s="11">
        <v>0</v>
      </c>
      <c r="J58" s="16">
        <f t="shared" si="0"/>
        <v>0</v>
      </c>
    </row>
    <row r="59" spans="1:10" ht="90" customHeight="1" x14ac:dyDescent="0.3">
      <c r="A59" s="15"/>
      <c r="B59" s="15" t="s">
        <v>73</v>
      </c>
      <c r="C59" s="17" t="s">
        <v>164</v>
      </c>
      <c r="D59" s="19">
        <v>55.250000000000007</v>
      </c>
      <c r="E59" s="14" t="s">
        <v>16</v>
      </c>
      <c r="F59" s="9" t="s">
        <v>108</v>
      </c>
      <c r="G59" s="15">
        <v>1350</v>
      </c>
      <c r="H59" s="15">
        <v>480</v>
      </c>
      <c r="I59" s="11">
        <v>0</v>
      </c>
      <c r="J59" s="16">
        <f t="shared" si="0"/>
        <v>0</v>
      </c>
    </row>
    <row r="60" spans="1:10" ht="90" customHeight="1" x14ac:dyDescent="0.3">
      <c r="A60" s="15"/>
      <c r="B60" s="15" t="s">
        <v>74</v>
      </c>
      <c r="C60" s="17" t="s">
        <v>165</v>
      </c>
      <c r="D60" s="19">
        <v>43.875</v>
      </c>
      <c r="E60" s="14" t="s">
        <v>16</v>
      </c>
      <c r="F60" s="9" t="s">
        <v>108</v>
      </c>
      <c r="G60" s="15">
        <v>2304</v>
      </c>
      <c r="H60" s="15">
        <v>768</v>
      </c>
      <c r="I60" s="11">
        <v>0</v>
      </c>
      <c r="J60" s="16">
        <f t="shared" si="0"/>
        <v>0</v>
      </c>
    </row>
    <row r="61" spans="1:10" ht="90" customHeight="1" x14ac:dyDescent="0.3">
      <c r="A61" s="15"/>
      <c r="B61" s="15" t="s">
        <v>75</v>
      </c>
      <c r="C61" s="17" t="s">
        <v>166</v>
      </c>
      <c r="D61" s="19">
        <v>45.5</v>
      </c>
      <c r="E61" s="14" t="s">
        <v>16</v>
      </c>
      <c r="F61" s="9" t="s">
        <v>108</v>
      </c>
      <c r="G61" s="15">
        <v>1728</v>
      </c>
      <c r="H61" s="15">
        <v>576</v>
      </c>
      <c r="I61" s="11">
        <v>0</v>
      </c>
      <c r="J61" s="16">
        <f t="shared" si="0"/>
        <v>0</v>
      </c>
    </row>
    <row r="62" spans="1:10" ht="90" customHeight="1" x14ac:dyDescent="0.3">
      <c r="A62" s="15"/>
      <c r="B62" s="15" t="s">
        <v>76</v>
      </c>
      <c r="C62" s="17" t="s">
        <v>167</v>
      </c>
      <c r="D62" s="19">
        <v>39.000000000000007</v>
      </c>
      <c r="E62" s="14" t="s">
        <v>16</v>
      </c>
      <c r="F62" s="9" t="s">
        <v>108</v>
      </c>
      <c r="G62" s="15">
        <v>2304</v>
      </c>
      <c r="H62" s="15">
        <v>768</v>
      </c>
      <c r="I62" s="11">
        <v>0</v>
      </c>
      <c r="J62" s="16">
        <f t="shared" si="0"/>
        <v>0</v>
      </c>
    </row>
    <row r="63" spans="1:10" ht="90" customHeight="1" x14ac:dyDescent="0.3">
      <c r="A63" s="15"/>
      <c r="B63" s="15" t="s">
        <v>77</v>
      </c>
      <c r="C63" s="17" t="s">
        <v>169</v>
      </c>
      <c r="D63" s="19">
        <v>48.75</v>
      </c>
      <c r="E63" s="14" t="s">
        <v>16</v>
      </c>
      <c r="F63" s="9" t="s">
        <v>108</v>
      </c>
      <c r="G63" s="15">
        <v>1620</v>
      </c>
      <c r="H63" s="15">
        <v>540</v>
      </c>
      <c r="I63" s="11">
        <v>0</v>
      </c>
      <c r="J63" s="16">
        <f t="shared" si="0"/>
        <v>0</v>
      </c>
    </row>
    <row r="64" spans="1:10" ht="90" customHeight="1" x14ac:dyDescent="0.3">
      <c r="A64" s="15"/>
      <c r="B64" s="15" t="s">
        <v>78</v>
      </c>
      <c r="C64" s="17" t="s">
        <v>168</v>
      </c>
      <c r="D64" s="19">
        <v>48.75</v>
      </c>
      <c r="E64" s="14" t="s">
        <v>16</v>
      </c>
      <c r="F64" s="9" t="s">
        <v>108</v>
      </c>
      <c r="G64" s="15">
        <v>2304</v>
      </c>
      <c r="H64" s="15">
        <v>768</v>
      </c>
      <c r="I64" s="11">
        <v>0</v>
      </c>
      <c r="J64" s="16">
        <f t="shared" si="0"/>
        <v>0</v>
      </c>
    </row>
    <row r="65" spans="1:10" ht="90" customHeight="1" x14ac:dyDescent="0.3">
      <c r="A65" s="15"/>
      <c r="B65" s="15" t="s">
        <v>79</v>
      </c>
      <c r="C65" s="17" t="s">
        <v>170</v>
      </c>
      <c r="D65" s="19">
        <v>30.875</v>
      </c>
      <c r="E65" s="14" t="s">
        <v>16</v>
      </c>
      <c r="F65" s="9" t="s">
        <v>108</v>
      </c>
      <c r="G65" s="15">
        <v>2880</v>
      </c>
      <c r="H65" s="15">
        <v>960</v>
      </c>
      <c r="I65" s="11">
        <v>0</v>
      </c>
      <c r="J65" s="16">
        <f t="shared" si="0"/>
        <v>0</v>
      </c>
    </row>
    <row r="66" spans="1:10" ht="90" customHeight="1" x14ac:dyDescent="0.3">
      <c r="A66" s="15"/>
      <c r="B66" s="15" t="s">
        <v>80</v>
      </c>
      <c r="C66" s="17" t="s">
        <v>171</v>
      </c>
      <c r="D66" s="19">
        <v>29.25</v>
      </c>
      <c r="E66" s="14" t="s">
        <v>16</v>
      </c>
      <c r="F66" s="9" t="s">
        <v>108</v>
      </c>
      <c r="G66" s="15">
        <v>3000</v>
      </c>
      <c r="H66" s="15">
        <v>1000</v>
      </c>
      <c r="I66" s="11">
        <v>0</v>
      </c>
      <c r="J66" s="16">
        <f t="shared" si="0"/>
        <v>0</v>
      </c>
    </row>
    <row r="67" spans="1:10" ht="90" customHeight="1" x14ac:dyDescent="0.3">
      <c r="A67" s="15"/>
      <c r="B67" s="15" t="s">
        <v>81</v>
      </c>
      <c r="C67" s="17" t="s">
        <v>172</v>
      </c>
      <c r="D67" s="19">
        <v>26.000000000000004</v>
      </c>
      <c r="E67" s="14" t="s">
        <v>16</v>
      </c>
      <c r="F67" s="9" t="s">
        <v>108</v>
      </c>
      <c r="G67" s="15">
        <v>1000</v>
      </c>
      <c r="H67" s="15">
        <v>1000</v>
      </c>
      <c r="I67" s="11">
        <v>0</v>
      </c>
      <c r="J67" s="16">
        <f t="shared" si="0"/>
        <v>0</v>
      </c>
    </row>
    <row r="68" spans="1:10" ht="90" customHeight="1" x14ac:dyDescent="0.3">
      <c r="A68" s="15"/>
      <c r="B68" s="15" t="s">
        <v>82</v>
      </c>
      <c r="C68" s="17" t="s">
        <v>173</v>
      </c>
      <c r="D68" s="19">
        <v>26.000000000000004</v>
      </c>
      <c r="E68" s="14" t="s">
        <v>16</v>
      </c>
      <c r="F68" s="9" t="s">
        <v>108</v>
      </c>
      <c r="G68" s="15">
        <v>1000</v>
      </c>
      <c r="H68" s="15">
        <v>1000</v>
      </c>
      <c r="I68" s="11">
        <v>0</v>
      </c>
      <c r="J68" s="16">
        <f t="shared" ref="J68:J93" si="1">D68*I68</f>
        <v>0</v>
      </c>
    </row>
    <row r="69" spans="1:10" ht="90" customHeight="1" x14ac:dyDescent="0.3">
      <c r="A69" s="15"/>
      <c r="B69" s="15" t="s">
        <v>83</v>
      </c>
      <c r="C69" s="17" t="s">
        <v>174</v>
      </c>
      <c r="D69" s="19">
        <v>39.000000000000007</v>
      </c>
      <c r="E69" s="14" t="s">
        <v>16</v>
      </c>
      <c r="F69" s="9" t="s">
        <v>108</v>
      </c>
      <c r="G69" s="15">
        <v>1092</v>
      </c>
      <c r="H69" s="15">
        <v>364</v>
      </c>
      <c r="I69" s="11">
        <v>0</v>
      </c>
      <c r="J69" s="16">
        <f t="shared" si="1"/>
        <v>0</v>
      </c>
    </row>
    <row r="70" spans="1:10" ht="90" customHeight="1" x14ac:dyDescent="0.3">
      <c r="A70" s="15"/>
      <c r="B70" s="15" t="s">
        <v>84</v>
      </c>
      <c r="C70" s="17" t="s">
        <v>175</v>
      </c>
      <c r="D70" s="19">
        <v>39.000000000000007</v>
      </c>
      <c r="E70" s="14" t="s">
        <v>16</v>
      </c>
      <c r="F70" s="9" t="s">
        <v>108</v>
      </c>
      <c r="G70" s="15">
        <v>2520</v>
      </c>
      <c r="H70" s="15">
        <v>840</v>
      </c>
      <c r="I70" s="11">
        <v>0</v>
      </c>
      <c r="J70" s="16">
        <f t="shared" si="1"/>
        <v>0</v>
      </c>
    </row>
    <row r="71" spans="1:10" ht="90" customHeight="1" x14ac:dyDescent="0.3">
      <c r="A71" s="15"/>
      <c r="B71" s="15" t="s">
        <v>85</v>
      </c>
      <c r="C71" s="17" t="s">
        <v>176</v>
      </c>
      <c r="D71" s="19">
        <v>39.000000000000007</v>
      </c>
      <c r="E71" s="14" t="s">
        <v>16</v>
      </c>
      <c r="F71" s="9" t="s">
        <v>108</v>
      </c>
      <c r="G71" s="15">
        <v>2880</v>
      </c>
      <c r="H71" s="15">
        <v>960</v>
      </c>
      <c r="I71" s="11">
        <v>0</v>
      </c>
      <c r="J71" s="16">
        <f t="shared" si="1"/>
        <v>0</v>
      </c>
    </row>
    <row r="72" spans="1:10" ht="90" customHeight="1" x14ac:dyDescent="0.3">
      <c r="A72" s="15"/>
      <c r="B72" s="15" t="s">
        <v>86</v>
      </c>
      <c r="C72" s="17" t="s">
        <v>177</v>
      </c>
      <c r="D72" s="19">
        <v>39.000000000000007</v>
      </c>
      <c r="E72" s="14" t="s">
        <v>16</v>
      </c>
      <c r="F72" s="9" t="s">
        <v>108</v>
      </c>
      <c r="G72" s="15">
        <v>2520</v>
      </c>
      <c r="H72" s="15">
        <v>840</v>
      </c>
      <c r="I72" s="11">
        <v>0</v>
      </c>
      <c r="J72" s="16">
        <f t="shared" si="1"/>
        <v>0</v>
      </c>
    </row>
    <row r="73" spans="1:10" ht="90" customHeight="1" x14ac:dyDescent="0.3">
      <c r="A73" s="15"/>
      <c r="B73" s="15" t="s">
        <v>87</v>
      </c>
      <c r="C73" s="17" t="s">
        <v>178</v>
      </c>
      <c r="D73" s="19">
        <v>42.25</v>
      </c>
      <c r="E73" s="14" t="s">
        <v>16</v>
      </c>
      <c r="F73" s="9" t="s">
        <v>108</v>
      </c>
      <c r="G73" s="15">
        <v>750</v>
      </c>
      <c r="H73" s="15">
        <v>250</v>
      </c>
      <c r="I73" s="11">
        <v>0</v>
      </c>
      <c r="J73" s="16">
        <f t="shared" si="1"/>
        <v>0</v>
      </c>
    </row>
    <row r="74" spans="1:10" ht="90" customHeight="1" x14ac:dyDescent="0.3">
      <c r="A74" s="15"/>
      <c r="B74" s="15" t="s">
        <v>88</v>
      </c>
      <c r="C74" s="17" t="s">
        <v>179</v>
      </c>
      <c r="D74" s="19">
        <v>39.000000000000007</v>
      </c>
      <c r="E74" s="14" t="s">
        <v>16</v>
      </c>
      <c r="F74" s="9" t="s">
        <v>108</v>
      </c>
      <c r="G74" s="15">
        <v>2160</v>
      </c>
      <c r="H74" s="15">
        <v>720</v>
      </c>
      <c r="I74" s="11">
        <v>0</v>
      </c>
      <c r="J74" s="16">
        <f t="shared" si="1"/>
        <v>0</v>
      </c>
    </row>
    <row r="75" spans="1:10" ht="90" customHeight="1" x14ac:dyDescent="0.3">
      <c r="A75" s="15"/>
      <c r="B75" s="15" t="s">
        <v>89</v>
      </c>
      <c r="C75" s="17" t="s">
        <v>180</v>
      </c>
      <c r="D75" s="19">
        <v>39.000000000000007</v>
      </c>
      <c r="E75" s="14" t="s">
        <v>16</v>
      </c>
      <c r="F75" s="9" t="s">
        <v>108</v>
      </c>
      <c r="G75" s="15">
        <v>2160</v>
      </c>
      <c r="H75" s="15">
        <v>720</v>
      </c>
      <c r="I75" s="11">
        <v>0</v>
      </c>
      <c r="J75" s="16">
        <f t="shared" si="1"/>
        <v>0</v>
      </c>
    </row>
    <row r="76" spans="1:10" ht="90" customHeight="1" x14ac:dyDescent="0.3">
      <c r="A76" s="15"/>
      <c r="B76" s="15" t="s">
        <v>90</v>
      </c>
      <c r="C76" s="17" t="s">
        <v>181</v>
      </c>
      <c r="D76" s="19">
        <v>22.1</v>
      </c>
      <c r="E76" s="14" t="s">
        <v>16</v>
      </c>
      <c r="F76" s="9" t="s">
        <v>108</v>
      </c>
      <c r="G76" s="15">
        <v>2880</v>
      </c>
      <c r="H76" s="15">
        <v>960</v>
      </c>
      <c r="I76" s="11">
        <v>0</v>
      </c>
      <c r="J76" s="16">
        <f t="shared" si="1"/>
        <v>0</v>
      </c>
    </row>
    <row r="77" spans="1:10" ht="90" customHeight="1" x14ac:dyDescent="0.3">
      <c r="A77" s="15"/>
      <c r="B77" s="15" t="s">
        <v>91</v>
      </c>
      <c r="C77" s="17" t="s">
        <v>182</v>
      </c>
      <c r="D77" s="19">
        <v>43.875</v>
      </c>
      <c r="E77" s="14" t="s">
        <v>16</v>
      </c>
      <c r="F77" s="9" t="s">
        <v>108</v>
      </c>
      <c r="G77" s="15">
        <v>3600</v>
      </c>
      <c r="H77" s="15">
        <v>1200</v>
      </c>
      <c r="I77" s="11">
        <v>0</v>
      </c>
      <c r="J77" s="16">
        <f t="shared" si="1"/>
        <v>0</v>
      </c>
    </row>
    <row r="78" spans="1:10" ht="90" customHeight="1" x14ac:dyDescent="0.3">
      <c r="A78" s="15"/>
      <c r="B78" s="15" t="s">
        <v>92</v>
      </c>
      <c r="C78" s="17" t="s">
        <v>183</v>
      </c>
      <c r="D78" s="19">
        <v>29.25</v>
      </c>
      <c r="E78" s="14" t="s">
        <v>16</v>
      </c>
      <c r="F78" s="9" t="s">
        <v>108</v>
      </c>
      <c r="G78" s="15">
        <v>3600</v>
      </c>
      <c r="H78" s="15">
        <v>1200</v>
      </c>
      <c r="I78" s="11">
        <v>0</v>
      </c>
      <c r="J78" s="16">
        <f t="shared" si="1"/>
        <v>0</v>
      </c>
    </row>
    <row r="79" spans="1:10" ht="90" customHeight="1" x14ac:dyDescent="0.3">
      <c r="A79" s="15"/>
      <c r="B79" s="15" t="s">
        <v>93</v>
      </c>
      <c r="C79" s="17" t="s">
        <v>184</v>
      </c>
      <c r="D79" s="19">
        <v>29.25</v>
      </c>
      <c r="E79" s="14" t="s">
        <v>16</v>
      </c>
      <c r="F79" s="9" t="s">
        <v>108</v>
      </c>
      <c r="G79" s="15">
        <v>3000</v>
      </c>
      <c r="H79" s="15">
        <v>1000</v>
      </c>
      <c r="I79" s="11">
        <v>0</v>
      </c>
      <c r="J79" s="16">
        <f t="shared" si="1"/>
        <v>0</v>
      </c>
    </row>
    <row r="80" spans="1:10" ht="90" customHeight="1" x14ac:dyDescent="0.3">
      <c r="A80" s="15"/>
      <c r="B80" s="15" t="s">
        <v>94</v>
      </c>
      <c r="C80" s="17" t="s">
        <v>185</v>
      </c>
      <c r="D80" s="19">
        <v>29.25</v>
      </c>
      <c r="E80" s="14" t="s">
        <v>16</v>
      </c>
      <c r="F80" s="9" t="s">
        <v>108</v>
      </c>
      <c r="G80" s="15">
        <v>3000</v>
      </c>
      <c r="H80" s="15">
        <v>1000</v>
      </c>
      <c r="I80" s="11">
        <v>0</v>
      </c>
      <c r="J80" s="16">
        <f t="shared" si="1"/>
        <v>0</v>
      </c>
    </row>
    <row r="81" spans="1:10" ht="90" customHeight="1" x14ac:dyDescent="0.3">
      <c r="A81" s="15"/>
      <c r="B81" s="15" t="s">
        <v>95</v>
      </c>
      <c r="C81" s="17" t="s">
        <v>186</v>
      </c>
      <c r="D81" s="19">
        <v>29.25</v>
      </c>
      <c r="E81" s="14" t="s">
        <v>16</v>
      </c>
      <c r="F81" s="9" t="s">
        <v>108</v>
      </c>
      <c r="G81" s="15">
        <v>3000</v>
      </c>
      <c r="H81" s="15">
        <v>1000</v>
      </c>
      <c r="I81" s="11">
        <v>0</v>
      </c>
      <c r="J81" s="16">
        <f t="shared" si="1"/>
        <v>0</v>
      </c>
    </row>
    <row r="82" spans="1:10" ht="90" customHeight="1" x14ac:dyDescent="0.3">
      <c r="A82" s="15"/>
      <c r="B82" s="15" t="s">
        <v>96</v>
      </c>
      <c r="C82" s="17" t="s">
        <v>187</v>
      </c>
      <c r="D82" s="19">
        <v>29.25</v>
      </c>
      <c r="E82" s="14" t="s">
        <v>16</v>
      </c>
      <c r="F82" s="9" t="s">
        <v>108</v>
      </c>
      <c r="G82" s="15">
        <v>3000</v>
      </c>
      <c r="H82" s="15">
        <v>1000</v>
      </c>
      <c r="I82" s="11">
        <v>0</v>
      </c>
      <c r="J82" s="16">
        <f t="shared" si="1"/>
        <v>0</v>
      </c>
    </row>
    <row r="83" spans="1:10" ht="90" customHeight="1" x14ac:dyDescent="0.3">
      <c r="A83" s="15"/>
      <c r="B83" s="15" t="s">
        <v>97</v>
      </c>
      <c r="C83" s="17" t="s">
        <v>188</v>
      </c>
      <c r="D83" s="19">
        <v>29.900000000000006</v>
      </c>
      <c r="E83" s="14" t="s">
        <v>16</v>
      </c>
      <c r="F83" s="9" t="s">
        <v>108</v>
      </c>
      <c r="G83" s="15">
        <v>3000</v>
      </c>
      <c r="H83" s="15">
        <v>1000</v>
      </c>
      <c r="I83" s="11">
        <v>0</v>
      </c>
      <c r="J83" s="16">
        <f t="shared" si="1"/>
        <v>0</v>
      </c>
    </row>
    <row r="84" spans="1:10" ht="90" customHeight="1" x14ac:dyDescent="0.3">
      <c r="A84" s="15"/>
      <c r="B84" s="15" t="s">
        <v>98</v>
      </c>
      <c r="C84" s="17" t="s">
        <v>189</v>
      </c>
      <c r="D84" s="19">
        <v>29.900000000000006</v>
      </c>
      <c r="E84" s="14" t="s">
        <v>16</v>
      </c>
      <c r="F84" s="9" t="s">
        <v>108</v>
      </c>
      <c r="G84" s="15">
        <v>3000</v>
      </c>
      <c r="H84" s="15">
        <v>1000</v>
      </c>
      <c r="I84" s="11">
        <v>0</v>
      </c>
      <c r="J84" s="16">
        <f t="shared" si="1"/>
        <v>0</v>
      </c>
    </row>
    <row r="85" spans="1:10" ht="90" customHeight="1" x14ac:dyDescent="0.3">
      <c r="A85" s="15"/>
      <c r="B85" s="15" t="s">
        <v>99</v>
      </c>
      <c r="C85" s="17" t="s">
        <v>190</v>
      </c>
      <c r="D85" s="19">
        <v>48.75</v>
      </c>
      <c r="E85" s="14" t="s">
        <v>16</v>
      </c>
      <c r="F85" s="9" t="s">
        <v>108</v>
      </c>
      <c r="G85" s="15">
        <v>1800</v>
      </c>
      <c r="H85" s="15">
        <v>600</v>
      </c>
      <c r="I85" s="11">
        <v>0</v>
      </c>
      <c r="J85" s="16">
        <f t="shared" si="1"/>
        <v>0</v>
      </c>
    </row>
    <row r="86" spans="1:10" ht="90" customHeight="1" x14ac:dyDescent="0.3">
      <c r="A86" s="15"/>
      <c r="B86" s="15" t="s">
        <v>100</v>
      </c>
      <c r="C86" s="17" t="s">
        <v>191</v>
      </c>
      <c r="D86" s="19">
        <v>16.25</v>
      </c>
      <c r="E86" s="14" t="s">
        <v>16</v>
      </c>
      <c r="F86" s="9" t="s">
        <v>108</v>
      </c>
      <c r="G86" s="15">
        <v>7200</v>
      </c>
      <c r="H86" s="15">
        <v>2400</v>
      </c>
      <c r="I86" s="11">
        <v>0</v>
      </c>
      <c r="J86" s="16">
        <f t="shared" si="1"/>
        <v>0</v>
      </c>
    </row>
    <row r="87" spans="1:10" ht="90" customHeight="1" x14ac:dyDescent="0.3">
      <c r="A87" s="15"/>
      <c r="B87" s="15" t="s">
        <v>101</v>
      </c>
      <c r="C87" s="17" t="s">
        <v>192</v>
      </c>
      <c r="D87" s="19">
        <v>13.975</v>
      </c>
      <c r="E87" s="14" t="s">
        <v>16</v>
      </c>
      <c r="F87" s="9" t="s">
        <v>108</v>
      </c>
      <c r="G87" s="15">
        <v>7200</v>
      </c>
      <c r="H87" s="15">
        <v>2400</v>
      </c>
      <c r="I87" s="11">
        <v>0</v>
      </c>
      <c r="J87" s="16">
        <f t="shared" si="1"/>
        <v>0</v>
      </c>
    </row>
    <row r="88" spans="1:10" ht="90" customHeight="1" x14ac:dyDescent="0.3">
      <c r="A88" s="15"/>
      <c r="B88" s="15" t="s">
        <v>102</v>
      </c>
      <c r="C88" s="17" t="s">
        <v>128</v>
      </c>
      <c r="D88" s="19">
        <v>13.975</v>
      </c>
      <c r="E88" s="14" t="s">
        <v>16</v>
      </c>
      <c r="F88" s="9" t="s">
        <v>108</v>
      </c>
      <c r="G88" s="15">
        <v>7200</v>
      </c>
      <c r="H88" s="15">
        <v>2400</v>
      </c>
      <c r="I88" s="11">
        <v>0</v>
      </c>
      <c r="J88" s="16">
        <f t="shared" si="1"/>
        <v>0</v>
      </c>
    </row>
    <row r="89" spans="1:10" ht="90" customHeight="1" x14ac:dyDescent="0.3">
      <c r="A89" s="15"/>
      <c r="B89" s="15" t="s">
        <v>103</v>
      </c>
      <c r="C89" s="17" t="s">
        <v>193</v>
      </c>
      <c r="D89" s="19">
        <v>40.625</v>
      </c>
      <c r="E89" s="14" t="s">
        <v>16</v>
      </c>
      <c r="F89" s="9" t="s">
        <v>108</v>
      </c>
      <c r="G89" s="15">
        <v>2160</v>
      </c>
      <c r="H89" s="15">
        <v>720</v>
      </c>
      <c r="I89" s="11">
        <v>0</v>
      </c>
      <c r="J89" s="16">
        <f t="shared" si="1"/>
        <v>0</v>
      </c>
    </row>
    <row r="90" spans="1:10" ht="90" customHeight="1" x14ac:dyDescent="0.3">
      <c r="A90" s="15"/>
      <c r="B90" s="15" t="s">
        <v>104</v>
      </c>
      <c r="C90" s="17" t="s">
        <v>194</v>
      </c>
      <c r="D90" s="19">
        <v>39.000000000000007</v>
      </c>
      <c r="E90" s="14" t="s">
        <v>16</v>
      </c>
      <c r="F90" s="9" t="s">
        <v>108</v>
      </c>
      <c r="G90" s="15">
        <v>2160</v>
      </c>
      <c r="H90" s="15">
        <v>720</v>
      </c>
      <c r="I90" s="11">
        <v>0</v>
      </c>
      <c r="J90" s="16">
        <f t="shared" si="1"/>
        <v>0</v>
      </c>
    </row>
    <row r="91" spans="1:10" ht="90" customHeight="1" x14ac:dyDescent="0.3">
      <c r="A91" s="15"/>
      <c r="B91" s="15" t="s">
        <v>105</v>
      </c>
      <c r="C91" s="17" t="s">
        <v>171</v>
      </c>
      <c r="D91" s="19">
        <v>39.000000000000007</v>
      </c>
      <c r="E91" s="14" t="s">
        <v>16</v>
      </c>
      <c r="F91" s="9" t="s">
        <v>108</v>
      </c>
      <c r="G91" s="15">
        <v>2160</v>
      </c>
      <c r="H91" s="15">
        <v>720</v>
      </c>
      <c r="I91" s="11">
        <v>0</v>
      </c>
      <c r="J91" s="16">
        <f t="shared" si="1"/>
        <v>0</v>
      </c>
    </row>
    <row r="92" spans="1:10" ht="90" customHeight="1" x14ac:dyDescent="0.3">
      <c r="A92" s="15"/>
      <c r="B92" s="15" t="s">
        <v>106</v>
      </c>
      <c r="C92" s="17" t="s">
        <v>195</v>
      </c>
      <c r="D92" s="19">
        <v>39.000000000000007</v>
      </c>
      <c r="E92" s="14" t="s">
        <v>16</v>
      </c>
      <c r="F92" s="9" t="s">
        <v>108</v>
      </c>
      <c r="G92" s="15">
        <v>2160</v>
      </c>
      <c r="H92" s="15">
        <v>720</v>
      </c>
      <c r="I92" s="11">
        <v>0</v>
      </c>
      <c r="J92" s="16">
        <f t="shared" si="1"/>
        <v>0</v>
      </c>
    </row>
    <row r="93" spans="1:10" ht="90" customHeight="1" x14ac:dyDescent="0.3">
      <c r="A93" s="15"/>
      <c r="B93" s="15" t="s">
        <v>107</v>
      </c>
      <c r="C93" s="17" t="s">
        <v>196</v>
      </c>
      <c r="D93" s="19">
        <v>40.625</v>
      </c>
      <c r="E93" s="14" t="s">
        <v>16</v>
      </c>
      <c r="F93" s="9" t="s">
        <v>108</v>
      </c>
      <c r="G93" s="15">
        <v>2160</v>
      </c>
      <c r="H93" s="15">
        <v>720</v>
      </c>
      <c r="I93" s="11">
        <v>0</v>
      </c>
      <c r="J93" s="16">
        <f t="shared" si="1"/>
        <v>0</v>
      </c>
    </row>
    <row r="94" spans="1:10" ht="90" customHeight="1" x14ac:dyDescent="0.3"/>
  </sheetData>
  <mergeCells count="5">
    <mergeCell ref="A1:B1"/>
    <mergeCell ref="C1:D1"/>
    <mergeCell ref="E1:F1"/>
    <mergeCell ref="G1:H1"/>
    <mergeCell ref="I1:J1"/>
  </mergeCells>
  <hyperlinks>
    <hyperlink ref="G1:H1" r:id="rId1" display="positarium.ru" xr:uid="{00000000-0004-0000-0000-000000000000}"/>
    <hyperlink ref="I1" r:id="rId2" xr:uid="{00000000-0004-0000-0000-000001000000}"/>
  </hyperlinks>
  <pageMargins left="0.7" right="0.7" top="0.75" bottom="0.75" header="0.3" footer="0.3"/>
  <pageSetup paperSize="9" orientation="portrait" verticalDpi="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2018-12-10T14:55:02Z</dcterms:modified>
</cp:coreProperties>
</file>