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38B092E6-2FE9-4D9E-94AA-551856E79838}" xr6:coauthVersionLast="40" xr6:coauthVersionMax="40" xr10:uidLastSave="{00000000-0000-0000-0000-000000000000}"/>
  <bookViews>
    <workbookView xWindow="20370" yWindow="-120" windowWidth="29040" windowHeight="16440" xr2:uid="{00000000-000D-0000-FFFF-FFFF00000000}"/>
  </bookViews>
  <sheets>
    <sheet name="Лист1" sheetId="1" r:id="rId1"/>
  </sheets>
  <externalReferences>
    <externalReference r:id="rId2"/>
  </externalReferences>
  <definedNames>
    <definedName name="Закупка">[1]!Таблица1[#All]</definedName>
    <definedName name="Консолидация">#REF!</definedName>
    <definedName name="Курс">#REF!</definedName>
    <definedName name="Наценк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 l="1"/>
  <c r="L2" i="1" l="1"/>
  <c r="K2" i="1" l="1"/>
</calcChain>
</file>

<file path=xl/sharedStrings.xml><?xml version="1.0" encoding="utf-8"?>
<sst xmlns="http://schemas.openxmlformats.org/spreadsheetml/2006/main" count="196" uniqueCount="108">
  <si>
    <r>
      <t xml:space="preserve">8 (800) 511-64-30
</t>
    </r>
    <r>
      <rPr>
        <sz val="10"/>
        <color theme="1"/>
        <rFont val="Calibri"/>
        <family val="2"/>
        <charset val="204"/>
        <scheme val="minor"/>
      </rPr>
      <t>Бесплатно по России</t>
    </r>
  </si>
  <si>
    <r>
      <t xml:space="preserve">8 (977) 831-44-26
</t>
    </r>
    <r>
      <rPr>
        <sz val="10"/>
        <color theme="1"/>
        <rFont val="Calibri"/>
        <family val="2"/>
        <charset val="204"/>
        <scheme val="minor"/>
      </rPr>
      <t>подключен WhatsApp</t>
    </r>
  </si>
  <si>
    <t>positarium.ru</t>
  </si>
  <si>
    <t>mail@positarium.ru</t>
  </si>
  <si>
    <t>Итого, шт</t>
  </si>
  <si>
    <t>Сумма</t>
  </si>
  <si>
    <t>Фото</t>
  </si>
  <si>
    <t>Артикул</t>
  </si>
  <si>
    <t>Название</t>
  </si>
  <si>
    <t>Цена, руб</t>
  </si>
  <si>
    <t>Наличие, шт
(или под заказ)</t>
  </si>
  <si>
    <t>Срок производства</t>
  </si>
  <si>
    <t>Минимальный заказ производство</t>
  </si>
  <si>
    <t>В коробе</t>
  </si>
  <si>
    <r>
      <t xml:space="preserve">Заказ / шт    
</t>
    </r>
    <r>
      <rPr>
        <b/>
        <sz val="10"/>
        <color rgb="FFFF0000"/>
        <rFont val="Calibri"/>
        <family val="2"/>
        <charset val="204"/>
        <scheme val="minor"/>
      </rPr>
      <t>заполняет клиент</t>
    </r>
  </si>
  <si>
    <t>Сумма, руб</t>
  </si>
  <si>
    <t>Под заказ</t>
  </si>
  <si>
    <t>10-15 дней</t>
  </si>
  <si>
    <t>Ночник «Дракон»</t>
  </si>
  <si>
    <t>Светильник-ночник «Единорог»</t>
  </si>
  <si>
    <t>Ночник «Единорог» 2026-0003</t>
  </si>
  <si>
    <t>Детский ночник «Дино»</t>
  </si>
  <si>
    <t>Ночник «Заяц»</t>
  </si>
  <si>
    <t>Ночник «Мишка»</t>
  </si>
  <si>
    <t>Ночник «Фламинго»</t>
  </si>
  <si>
    <t>Ночник «Пони»</t>
  </si>
  <si>
    <t>Ночник «Барашек»</t>
  </si>
  <si>
    <t>Ночник «Динозавр» 2026-0010</t>
  </si>
  <si>
    <t>Детский ночник «Динозавр» 2026-0011</t>
  </si>
  <si>
    <t>Ночник «Единорог» 2026-0012</t>
  </si>
  <si>
    <t>Ночник «Единорог» 2026-0013</t>
  </si>
  <si>
    <t>Ночник «Яблоко»</t>
  </si>
  <si>
    <t>Ночник «Луна»</t>
  </si>
  <si>
    <t>Ночник «Облако»</t>
  </si>
  <si>
    <t>Ночник «Облако» 2026-0017</t>
  </si>
  <si>
    <t>Ночник «Звезда»</t>
  </si>
  <si>
    <t>Ночник «Звездочка»</t>
  </si>
  <si>
    <t>Ночник «Мороженое»</t>
  </si>
  <si>
    <t>Ночник «Ананас»</t>
  </si>
  <si>
    <t>Ночник «Грибочек»</t>
  </si>
  <si>
    <t>Ночник «Ангел»</t>
  </si>
  <si>
    <t>Ночник «Ёлка»</t>
  </si>
  <si>
    <t>Ночник «Радуга»</t>
  </si>
  <si>
    <t>Ночник «Снеговик»</t>
  </si>
  <si>
    <t>Ночник «Слоник»</t>
  </si>
  <si>
    <t>Ночник «Хрюшка»</t>
  </si>
  <si>
    <t>Ночник «Единорог»</t>
  </si>
  <si>
    <t>Ночник «Дракон» 2026-0030</t>
  </si>
  <si>
    <t>Ночник «Лама»</t>
  </si>
  <si>
    <t>Ночник «Жирафик»</t>
  </si>
  <si>
    <t>Ночник «Пони на луне»</t>
  </si>
  <si>
    <t>Ночник «Единорог на луне»</t>
  </si>
  <si>
    <t>Ночник «Олененок»</t>
  </si>
  <si>
    <t>Ночник «Кит»</t>
  </si>
  <si>
    <t>Ночник «Радуга» 2026-0037</t>
  </si>
  <si>
    <t>Ночник «Кактус»</t>
  </si>
  <si>
    <t>Ночник «Утенок»</t>
  </si>
  <si>
    <t>Ночник «Медведь» 2026-0040</t>
  </si>
  <si>
    <t>Ночник «Динозавр» 2026-0041</t>
  </si>
  <si>
    <t>Ночник «Динозавр» 2026-0042</t>
  </si>
  <si>
    <t>Ночник «Смайл»</t>
  </si>
  <si>
    <t>Ночник «Динозавр» 2026-0044</t>
  </si>
  <si>
    <t>Ночник «Лама» 2026-0045</t>
  </si>
  <si>
    <t>2026-0001</t>
  </si>
  <si>
    <t>2026-0002</t>
  </si>
  <si>
    <t>2026-0003</t>
  </si>
  <si>
    <t>2026-0004</t>
  </si>
  <si>
    <t>2026-0005</t>
  </si>
  <si>
    <t>2026-0006</t>
  </si>
  <si>
    <t>2026-0007</t>
  </si>
  <si>
    <t>2026-0008</t>
  </si>
  <si>
    <t>2026-0009</t>
  </si>
  <si>
    <t>2026-0010</t>
  </si>
  <si>
    <t>2026-0011</t>
  </si>
  <si>
    <t>2026-0012</t>
  </si>
  <si>
    <t>2026-0013</t>
  </si>
  <si>
    <t>2026-0014</t>
  </si>
  <si>
    <t>2026-0015</t>
  </si>
  <si>
    <t>2026-0016</t>
  </si>
  <si>
    <t>2026-0017</t>
  </si>
  <si>
    <t>2026-0018</t>
  </si>
  <si>
    <t>2026-0019</t>
  </si>
  <si>
    <t>2026-0020</t>
  </si>
  <si>
    <t>2026-0021</t>
  </si>
  <si>
    <t>2026-0022</t>
  </si>
  <si>
    <t>2026-0023</t>
  </si>
  <si>
    <t>2026-0024</t>
  </si>
  <si>
    <t>2026-0025</t>
  </si>
  <si>
    <t>2026-0026</t>
  </si>
  <si>
    <t>2026-0027</t>
  </si>
  <si>
    <t>2026-0028</t>
  </si>
  <si>
    <t>2026-0029</t>
  </si>
  <si>
    <t>2026-0030</t>
  </si>
  <si>
    <t>2026-0031</t>
  </si>
  <si>
    <t>2026-0032</t>
  </si>
  <si>
    <t>2026-0033</t>
  </si>
  <si>
    <t>2026-0034</t>
  </si>
  <si>
    <t>2026-0035</t>
  </si>
  <si>
    <t>2026-0036</t>
  </si>
  <si>
    <t>2026-0037</t>
  </si>
  <si>
    <t>2026-0038</t>
  </si>
  <si>
    <t>2026-0039</t>
  </si>
  <si>
    <t>2026-0040</t>
  </si>
  <si>
    <t>2026-0041</t>
  </si>
  <si>
    <t>2026-0042</t>
  </si>
  <si>
    <t>2026-0043</t>
  </si>
  <si>
    <t>2026-0044</t>
  </si>
  <si>
    <t>2026-0045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</si>
</sst>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_-* #,##0.00\ [$₽-419]_-;\-* #,##0.00\ [$₽-419]_-;_-* &quot;-&quot;??\ [$₽-419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2" fillId="0" borderId="0"/>
  </cellStyleXfs>
  <cellXfs count="27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0</xdr:rowOff>
    </xdr:from>
    <xdr:to>
      <xdr:col>1</xdr:col>
      <xdr:colOff>342900</xdr:colOff>
      <xdr:row>0</xdr:row>
      <xdr:rowOff>476732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1362074" cy="476732"/>
        </a:xfrm>
        <a:prstGeom prst="rect">
          <a:avLst/>
        </a:prstGeom>
      </xdr:spPr>
    </xdr:pic>
    <xdr:clientData/>
  </xdr:twoCellAnchor>
  <xdr:twoCellAnchor editAs="oneCell">
    <xdr:from>
      <xdr:col>0</xdr:col>
      <xdr:colOff>22413</xdr:colOff>
      <xdr:row>2</xdr:row>
      <xdr:rowOff>1</xdr:rowOff>
    </xdr:from>
    <xdr:to>
      <xdr:col>0</xdr:col>
      <xdr:colOff>1479175</xdr:colOff>
      <xdr:row>3</xdr:row>
      <xdr:rowOff>11209</xdr:rowOff>
    </xdr:to>
    <xdr:pic>
      <xdr:nvPicPr>
        <xdr:cNvPr id="72" name="图片 1" descr="IMG_7117.JPG">
          <a:extLst>
            <a:ext uri="{FF2B5EF4-FFF2-40B4-BE49-F238E27FC236}">
              <a16:creationId xmlns:a16="http://schemas.microsoft.com/office/drawing/2014/main" id="{9A80E272-C8FB-4ADD-9195-FFF64E330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168087" y="829239"/>
          <a:ext cx="1165414" cy="1456762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2</xdr:row>
      <xdr:rowOff>1153501</xdr:rowOff>
    </xdr:from>
    <xdr:to>
      <xdr:col>0</xdr:col>
      <xdr:colOff>1501588</xdr:colOff>
      <xdr:row>4</xdr:row>
      <xdr:rowOff>20578</xdr:rowOff>
    </xdr:to>
    <xdr:pic>
      <xdr:nvPicPr>
        <xdr:cNvPr id="73" name="图片 3" descr="IMG_7118.JPG">
          <a:extLst>
            <a:ext uri="{FF2B5EF4-FFF2-40B4-BE49-F238E27FC236}">
              <a16:creationId xmlns:a16="http://schemas.microsoft.com/office/drawing/2014/main" id="{3303D45D-DA48-4292-AD4C-68E3F432C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174255" y="1976570"/>
          <a:ext cx="1175489" cy="1479176"/>
        </a:xfrm>
        <a:prstGeom prst="rect">
          <a:avLst/>
        </a:prstGeom>
      </xdr:spPr>
    </xdr:pic>
    <xdr:clientData/>
  </xdr:twoCellAnchor>
  <xdr:twoCellAnchor editAs="oneCell">
    <xdr:from>
      <xdr:col>0</xdr:col>
      <xdr:colOff>11207</xdr:colOff>
      <xdr:row>3</xdr:row>
      <xdr:rowOff>1119883</xdr:rowOff>
    </xdr:from>
    <xdr:to>
      <xdr:col>0</xdr:col>
      <xdr:colOff>1501587</xdr:colOff>
      <xdr:row>4</xdr:row>
      <xdr:rowOff>1131691</xdr:rowOff>
    </xdr:to>
    <xdr:pic>
      <xdr:nvPicPr>
        <xdr:cNvPr id="74" name="图片 5" descr="IMG_7119.JPG">
          <a:extLst>
            <a:ext uri="{FF2B5EF4-FFF2-40B4-BE49-F238E27FC236}">
              <a16:creationId xmlns:a16="http://schemas.microsoft.com/office/drawing/2014/main" id="{C700BA1F-713C-4E3B-891F-9EABB0038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5400000">
          <a:off x="173390" y="3086818"/>
          <a:ext cx="1166014" cy="1490380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4</xdr:row>
      <xdr:rowOff>1098177</xdr:rowOff>
    </xdr:from>
    <xdr:to>
      <xdr:col>0</xdr:col>
      <xdr:colOff>1492371</xdr:colOff>
      <xdr:row>5</xdr:row>
      <xdr:rowOff>1138612</xdr:rowOff>
    </xdr:to>
    <xdr:pic>
      <xdr:nvPicPr>
        <xdr:cNvPr id="75" name="图片 7" descr="IMG_7165.JPG">
          <a:extLst>
            <a:ext uri="{FF2B5EF4-FFF2-40B4-BE49-F238E27FC236}">
              <a16:creationId xmlns:a16="http://schemas.microsoft.com/office/drawing/2014/main" id="{7DFC7A79-1BE5-40DE-B000-479E8BCE5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160072" y="4243841"/>
          <a:ext cx="1194640" cy="1469959"/>
        </a:xfrm>
        <a:prstGeom prst="rect">
          <a:avLst/>
        </a:prstGeom>
      </xdr:spPr>
    </xdr:pic>
    <xdr:clientData/>
  </xdr:twoCellAnchor>
  <xdr:twoCellAnchor editAs="oneCell">
    <xdr:from>
      <xdr:col>0</xdr:col>
      <xdr:colOff>56031</xdr:colOff>
      <xdr:row>5</xdr:row>
      <xdr:rowOff>1131087</xdr:rowOff>
    </xdr:from>
    <xdr:to>
      <xdr:col>0</xdr:col>
      <xdr:colOff>1499596</xdr:colOff>
      <xdr:row>7</xdr:row>
      <xdr:rowOff>1624</xdr:rowOff>
    </xdr:to>
    <xdr:pic>
      <xdr:nvPicPr>
        <xdr:cNvPr id="76" name="图片 8" descr="IMG_7122.JPG">
          <a:extLst>
            <a:ext uri="{FF2B5EF4-FFF2-40B4-BE49-F238E27FC236}">
              <a16:creationId xmlns:a16="http://schemas.microsoft.com/office/drawing/2014/main" id="{E27D9C48-BC69-4B27-B5FB-AE44BE15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5400000">
          <a:off x="199545" y="5425102"/>
          <a:ext cx="1156537" cy="1443565"/>
        </a:xfrm>
        <a:prstGeom prst="rect">
          <a:avLst/>
        </a:prstGeom>
      </xdr:spPr>
    </xdr:pic>
    <xdr:clientData/>
  </xdr:twoCellAnchor>
  <xdr:twoCellAnchor editAs="oneCell">
    <xdr:from>
      <xdr:col>0</xdr:col>
      <xdr:colOff>33616</xdr:colOff>
      <xdr:row>7</xdr:row>
      <xdr:rowOff>21709</xdr:rowOff>
    </xdr:from>
    <xdr:to>
      <xdr:col>0</xdr:col>
      <xdr:colOff>1512793</xdr:colOff>
      <xdr:row>8</xdr:row>
      <xdr:rowOff>44722</xdr:rowOff>
    </xdr:to>
    <xdr:pic>
      <xdr:nvPicPr>
        <xdr:cNvPr id="77" name="图片 10" descr="IMG_7162.JPG">
          <a:extLst>
            <a:ext uri="{FF2B5EF4-FFF2-40B4-BE49-F238E27FC236}">
              <a16:creationId xmlns:a16="http://schemas.microsoft.com/office/drawing/2014/main" id="{D7987225-85B7-4261-8CEE-30C0473E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5400000">
          <a:off x="190198" y="6588656"/>
          <a:ext cx="1166013" cy="1479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10499</xdr:rowOff>
    </xdr:from>
    <xdr:to>
      <xdr:col>0</xdr:col>
      <xdr:colOff>1479175</xdr:colOff>
      <xdr:row>9</xdr:row>
      <xdr:rowOff>33510</xdr:rowOff>
    </xdr:to>
    <xdr:pic>
      <xdr:nvPicPr>
        <xdr:cNvPr id="78" name="图片 11" descr="IMG_7126.JPG">
          <a:extLst>
            <a:ext uri="{FF2B5EF4-FFF2-40B4-BE49-F238E27FC236}">
              <a16:creationId xmlns:a16="http://schemas.microsoft.com/office/drawing/2014/main" id="{279FC85E-6EC3-4571-8665-44EB28FC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5400000">
          <a:off x="156582" y="7720446"/>
          <a:ext cx="1166011" cy="1479175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</xdr:colOff>
      <xdr:row>8</xdr:row>
      <xdr:rowOff>1142294</xdr:rowOff>
    </xdr:from>
    <xdr:to>
      <xdr:col>0</xdr:col>
      <xdr:colOff>1490381</xdr:colOff>
      <xdr:row>10</xdr:row>
      <xdr:rowOff>22305</xdr:rowOff>
    </xdr:to>
    <xdr:pic>
      <xdr:nvPicPr>
        <xdr:cNvPr id="79" name="图片 12" descr="IMG_7127.JPG">
          <a:extLst>
            <a:ext uri="{FF2B5EF4-FFF2-40B4-BE49-F238E27FC236}">
              <a16:creationId xmlns:a16="http://schemas.microsoft.com/office/drawing/2014/main" id="{12231073-6DF8-40F6-9561-7042AE1E2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rot="5400000">
          <a:off x="173390" y="8857844"/>
          <a:ext cx="1166011" cy="14679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1142295</xdr:rowOff>
    </xdr:from>
    <xdr:to>
      <xdr:col>0</xdr:col>
      <xdr:colOff>1490382</xdr:colOff>
      <xdr:row>11</xdr:row>
      <xdr:rowOff>0</xdr:rowOff>
    </xdr:to>
    <xdr:pic>
      <xdr:nvPicPr>
        <xdr:cNvPr id="80" name="图片 13" descr="IMG_7129.JPG">
          <a:extLst>
            <a:ext uri="{FF2B5EF4-FFF2-40B4-BE49-F238E27FC236}">
              <a16:creationId xmlns:a16="http://schemas.microsoft.com/office/drawing/2014/main" id="{CB9C2636-004D-4C29-9836-26A8E9C6E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5400000">
          <a:off x="173338" y="9978486"/>
          <a:ext cx="1143705" cy="1490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1142293</xdr:rowOff>
    </xdr:from>
    <xdr:to>
      <xdr:col>0</xdr:col>
      <xdr:colOff>1490381</xdr:colOff>
      <xdr:row>12</xdr:row>
      <xdr:rowOff>3</xdr:rowOff>
    </xdr:to>
    <xdr:pic>
      <xdr:nvPicPr>
        <xdr:cNvPr id="81" name="图片 15" descr="IMG_7130.JPG">
          <a:extLst>
            <a:ext uri="{FF2B5EF4-FFF2-40B4-BE49-F238E27FC236}">
              <a16:creationId xmlns:a16="http://schemas.microsoft.com/office/drawing/2014/main" id="{45F77039-65DD-4494-906C-A676AA90B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 rot="5400000">
          <a:off x="223762" y="11071060"/>
          <a:ext cx="1042857" cy="14903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11</xdr:row>
      <xdr:rowOff>936846</xdr:rowOff>
    </xdr:from>
    <xdr:to>
      <xdr:col>0</xdr:col>
      <xdr:colOff>1490383</xdr:colOff>
      <xdr:row>13</xdr:row>
      <xdr:rowOff>11205</xdr:rowOff>
    </xdr:to>
    <xdr:pic>
      <xdr:nvPicPr>
        <xdr:cNvPr id="82" name="图片 16" descr="IMG_7131.JPG">
          <a:extLst>
            <a:ext uri="{FF2B5EF4-FFF2-40B4-BE49-F238E27FC236}">
              <a16:creationId xmlns:a16="http://schemas.microsoft.com/office/drawing/2014/main" id="{037006AE-27BC-48CB-AC13-B1229BEA5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 rot="5400000">
          <a:off x="165865" y="12066511"/>
          <a:ext cx="1158654" cy="1490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11206</xdr:rowOff>
    </xdr:from>
    <xdr:to>
      <xdr:col>0</xdr:col>
      <xdr:colOff>1490382</xdr:colOff>
      <xdr:row>14</xdr:row>
      <xdr:rowOff>11210</xdr:rowOff>
    </xdr:to>
    <xdr:pic>
      <xdr:nvPicPr>
        <xdr:cNvPr id="83" name="图片 18" descr="IMG_7134.JPG">
          <a:extLst>
            <a:ext uri="{FF2B5EF4-FFF2-40B4-BE49-F238E27FC236}">
              <a16:creationId xmlns:a16="http://schemas.microsoft.com/office/drawing/2014/main" id="{D438287E-C2C6-4175-9A9C-50330ADD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rot="5400000">
          <a:off x="240924" y="13150106"/>
          <a:ext cx="1008533" cy="1490382"/>
        </a:xfrm>
        <a:prstGeom prst="rect">
          <a:avLst/>
        </a:prstGeom>
      </xdr:spPr>
    </xdr:pic>
    <xdr:clientData/>
  </xdr:twoCellAnchor>
  <xdr:twoCellAnchor editAs="oneCell">
    <xdr:from>
      <xdr:col>0</xdr:col>
      <xdr:colOff>11208</xdr:colOff>
      <xdr:row>13</xdr:row>
      <xdr:rowOff>993908</xdr:rowOff>
    </xdr:from>
    <xdr:to>
      <xdr:col>0</xdr:col>
      <xdr:colOff>1501590</xdr:colOff>
      <xdr:row>15</xdr:row>
      <xdr:rowOff>33618</xdr:rowOff>
    </xdr:to>
    <xdr:pic>
      <xdr:nvPicPr>
        <xdr:cNvPr id="84" name="图片 19" descr="IMG_7135.JPG">
          <a:extLst>
            <a:ext uri="{FF2B5EF4-FFF2-40B4-BE49-F238E27FC236}">
              <a16:creationId xmlns:a16="http://schemas.microsoft.com/office/drawing/2014/main" id="{83FF8382-BF74-4D5C-B67E-2DBFBF010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222412" y="14162528"/>
          <a:ext cx="1067974" cy="1490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16690</xdr:rowOff>
    </xdr:from>
    <xdr:to>
      <xdr:col>0</xdr:col>
      <xdr:colOff>1479175</xdr:colOff>
      <xdr:row>16</xdr:row>
      <xdr:rowOff>11207</xdr:rowOff>
    </xdr:to>
    <xdr:pic>
      <xdr:nvPicPr>
        <xdr:cNvPr id="85" name="图片 20" descr="IMG_7137.JPG">
          <a:extLst>
            <a:ext uri="{FF2B5EF4-FFF2-40B4-BE49-F238E27FC236}">
              <a16:creationId xmlns:a16="http://schemas.microsoft.com/office/drawing/2014/main" id="{2097905F-B063-4B82-B749-61CE39CEA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5400000">
          <a:off x="193241" y="15231537"/>
          <a:ext cx="1092694" cy="147917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15</xdr:row>
      <xdr:rowOff>1086946</xdr:rowOff>
    </xdr:from>
    <xdr:to>
      <xdr:col>0</xdr:col>
      <xdr:colOff>1479508</xdr:colOff>
      <xdr:row>17</xdr:row>
      <xdr:rowOff>0</xdr:rowOff>
    </xdr:to>
    <xdr:pic>
      <xdr:nvPicPr>
        <xdr:cNvPr id="86" name="图片 22" descr="IMG_7138.JPG">
          <a:extLst>
            <a:ext uri="{FF2B5EF4-FFF2-40B4-BE49-F238E27FC236}">
              <a16:creationId xmlns:a16="http://schemas.microsoft.com/office/drawing/2014/main" id="{1CF47579-41B8-4704-9169-FFA58EC49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rot="5400000">
          <a:off x="168241" y="16337999"/>
          <a:ext cx="1154231" cy="146830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</xdr:row>
      <xdr:rowOff>16686</xdr:rowOff>
    </xdr:from>
    <xdr:to>
      <xdr:col>0</xdr:col>
      <xdr:colOff>1479345</xdr:colOff>
      <xdr:row>17</xdr:row>
      <xdr:rowOff>1120588</xdr:rowOff>
    </xdr:to>
    <xdr:pic>
      <xdr:nvPicPr>
        <xdr:cNvPr id="87" name="图片 24" descr="IMG_7139.JPG">
          <a:extLst>
            <a:ext uri="{FF2B5EF4-FFF2-40B4-BE49-F238E27FC236}">
              <a16:creationId xmlns:a16="http://schemas.microsoft.com/office/drawing/2014/main" id="{3306206E-74BD-4FDE-94C1-0DD418D32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 rot="5400000">
          <a:off x="187722" y="17478230"/>
          <a:ext cx="1103902" cy="14793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32915</xdr:rowOff>
    </xdr:from>
    <xdr:to>
      <xdr:col>1</xdr:col>
      <xdr:colOff>22411</xdr:colOff>
      <xdr:row>18</xdr:row>
      <xdr:rowOff>1120587</xdr:rowOff>
    </xdr:to>
    <xdr:pic>
      <xdr:nvPicPr>
        <xdr:cNvPr id="88" name="图片 25" descr="IMG_7170.JPG">
          <a:extLst>
            <a:ext uri="{FF2B5EF4-FFF2-40B4-BE49-F238E27FC236}">
              <a16:creationId xmlns:a16="http://schemas.microsoft.com/office/drawing/2014/main" id="{E3236E3A-00D2-48C7-9B17-8C42FFCDF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 rot="5400000">
          <a:off x="223767" y="18601413"/>
          <a:ext cx="1087672" cy="1535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1131092</xdr:rowOff>
    </xdr:from>
    <xdr:to>
      <xdr:col>1</xdr:col>
      <xdr:colOff>11205</xdr:colOff>
      <xdr:row>19</xdr:row>
      <xdr:rowOff>1098178</xdr:rowOff>
    </xdr:to>
    <xdr:pic>
      <xdr:nvPicPr>
        <xdr:cNvPr id="89" name="图片 26" descr="IMG_7147.JPG">
          <a:extLst>
            <a:ext uri="{FF2B5EF4-FFF2-40B4-BE49-F238E27FC236}">
              <a16:creationId xmlns:a16="http://schemas.microsoft.com/office/drawing/2014/main" id="{F8809D28-F348-4CA0-8E6C-42DE385E4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 rot="5400000">
          <a:off x="206957" y="19716400"/>
          <a:ext cx="1110086" cy="15239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31490</xdr:colOff>
      <xdr:row>19</xdr:row>
      <xdr:rowOff>1131086</xdr:rowOff>
    </xdr:from>
    <xdr:to>
      <xdr:col>0</xdr:col>
      <xdr:colOff>1512793</xdr:colOff>
      <xdr:row>20</xdr:row>
      <xdr:rowOff>1120591</xdr:rowOff>
    </xdr:to>
    <xdr:pic>
      <xdr:nvPicPr>
        <xdr:cNvPr id="90" name="图片 28" descr="IMG_7148.JPG">
          <a:extLst>
            <a:ext uri="{FF2B5EF4-FFF2-40B4-BE49-F238E27FC236}">
              <a16:creationId xmlns:a16="http://schemas.microsoft.com/office/drawing/2014/main" id="{79086646-CF5D-4B78-B856-993E36DB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 rot="5400000">
          <a:off x="205889" y="20891952"/>
          <a:ext cx="1132505" cy="14813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21</xdr:row>
      <xdr:rowOff>10502</xdr:rowOff>
    </xdr:from>
    <xdr:to>
      <xdr:col>0</xdr:col>
      <xdr:colOff>1492566</xdr:colOff>
      <xdr:row>21</xdr:row>
      <xdr:rowOff>1124904</xdr:rowOff>
    </xdr:to>
    <xdr:pic>
      <xdr:nvPicPr>
        <xdr:cNvPr id="91" name="图片 30" descr="IMG_7149.JPG">
          <a:extLst>
            <a:ext uri="{FF2B5EF4-FFF2-40B4-BE49-F238E27FC236}">
              <a16:creationId xmlns:a16="http://schemas.microsoft.com/office/drawing/2014/main" id="{45F60103-C231-4EFF-83A8-88DC9E4B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 rot="5400000">
          <a:off x="194685" y="22048288"/>
          <a:ext cx="1114402" cy="1481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1131086</xdr:rowOff>
    </xdr:from>
    <xdr:to>
      <xdr:col>0</xdr:col>
      <xdr:colOff>1453530</xdr:colOff>
      <xdr:row>22</xdr:row>
      <xdr:rowOff>1102482</xdr:rowOff>
    </xdr:to>
    <xdr:pic>
      <xdr:nvPicPr>
        <xdr:cNvPr id="92" name="图片 31" descr="IMG_7150.JPG">
          <a:extLst>
            <a:ext uri="{FF2B5EF4-FFF2-40B4-BE49-F238E27FC236}">
              <a16:creationId xmlns:a16="http://schemas.microsoft.com/office/drawing/2014/main" id="{A55C00DF-2E68-41DC-8A5C-5F91517B8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 rot="5400000">
          <a:off x="169567" y="23182784"/>
          <a:ext cx="1114396" cy="14535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1142290</xdr:rowOff>
    </xdr:from>
    <xdr:to>
      <xdr:col>0</xdr:col>
      <xdr:colOff>1490381</xdr:colOff>
      <xdr:row>23</xdr:row>
      <xdr:rowOff>1095578</xdr:rowOff>
    </xdr:to>
    <xdr:pic>
      <xdr:nvPicPr>
        <xdr:cNvPr id="93" name="图片 33" descr="IMG_7151.JPG">
          <a:extLst>
            <a:ext uri="{FF2B5EF4-FFF2-40B4-BE49-F238E27FC236}">
              <a16:creationId xmlns:a16="http://schemas.microsoft.com/office/drawing/2014/main" id="{266F0BD7-D31D-49D0-8AC9-BFA8EEDE3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 rot="5400000">
          <a:off x="197047" y="24309508"/>
          <a:ext cx="1096288" cy="1490381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23</xdr:row>
      <xdr:rowOff>1119877</xdr:rowOff>
    </xdr:from>
    <xdr:to>
      <xdr:col>0</xdr:col>
      <xdr:colOff>1490382</xdr:colOff>
      <xdr:row>25</xdr:row>
      <xdr:rowOff>9363</xdr:rowOff>
    </xdr:to>
    <xdr:pic>
      <xdr:nvPicPr>
        <xdr:cNvPr id="94" name="图片 34" descr="IMG_7152.JPG">
          <a:extLst>
            <a:ext uri="{FF2B5EF4-FFF2-40B4-BE49-F238E27FC236}">
              <a16:creationId xmlns:a16="http://schemas.microsoft.com/office/drawing/2014/main" id="{AC0F18BE-B261-4A1D-9892-88ED39B15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 rot="5400000">
          <a:off x="163051" y="25475297"/>
          <a:ext cx="1175486" cy="1479176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25</xdr:row>
      <xdr:rowOff>21705</xdr:rowOff>
    </xdr:from>
    <xdr:to>
      <xdr:col>0</xdr:col>
      <xdr:colOff>1481738</xdr:colOff>
      <xdr:row>25</xdr:row>
      <xdr:rowOff>1136100</xdr:rowOff>
    </xdr:to>
    <xdr:pic>
      <xdr:nvPicPr>
        <xdr:cNvPr id="95" name="图片 35" descr="IMG_7153.JPG">
          <a:extLst>
            <a:ext uri="{FF2B5EF4-FFF2-40B4-BE49-F238E27FC236}">
              <a16:creationId xmlns:a16="http://schemas.microsoft.com/office/drawing/2014/main" id="{F3BEB272-4364-4F68-A30D-4F9F6E4F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 rot="5400000">
          <a:off x="217289" y="26664917"/>
          <a:ext cx="1114395" cy="1414502"/>
        </a:xfrm>
        <a:prstGeom prst="rect">
          <a:avLst/>
        </a:prstGeom>
      </xdr:spPr>
    </xdr:pic>
    <xdr:clientData/>
  </xdr:twoCellAnchor>
  <xdr:twoCellAnchor editAs="oneCell">
    <xdr:from>
      <xdr:col>0</xdr:col>
      <xdr:colOff>71548</xdr:colOff>
      <xdr:row>26</xdr:row>
      <xdr:rowOff>21706</xdr:rowOff>
    </xdr:from>
    <xdr:to>
      <xdr:col>0</xdr:col>
      <xdr:colOff>1492943</xdr:colOff>
      <xdr:row>27</xdr:row>
      <xdr:rowOff>2158</xdr:rowOff>
    </xdr:to>
    <xdr:pic>
      <xdr:nvPicPr>
        <xdr:cNvPr id="96" name="图片 37" descr="IMG_7173.JPG">
          <a:extLst>
            <a:ext uri="{FF2B5EF4-FFF2-40B4-BE49-F238E27FC236}">
              <a16:creationId xmlns:a16="http://schemas.microsoft.com/office/drawing/2014/main" id="{BF5FDD86-DC6C-4F49-9BBA-471CD1843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 rot="5400000">
          <a:off x="220520" y="27808999"/>
          <a:ext cx="1123452" cy="1421395"/>
        </a:xfrm>
        <a:prstGeom prst="rect">
          <a:avLst/>
        </a:prstGeom>
      </xdr:spPr>
    </xdr:pic>
    <xdr:clientData/>
  </xdr:twoCellAnchor>
  <xdr:twoCellAnchor editAs="oneCell">
    <xdr:from>
      <xdr:col>0</xdr:col>
      <xdr:colOff>23851</xdr:colOff>
      <xdr:row>27</xdr:row>
      <xdr:rowOff>55324</xdr:rowOff>
    </xdr:from>
    <xdr:to>
      <xdr:col>0</xdr:col>
      <xdr:colOff>1474142</xdr:colOff>
      <xdr:row>28</xdr:row>
      <xdr:rowOff>17668</xdr:rowOff>
    </xdr:to>
    <xdr:pic>
      <xdr:nvPicPr>
        <xdr:cNvPr id="97" name="图片 38" descr="IMG_7175.JPG">
          <a:extLst>
            <a:ext uri="{FF2B5EF4-FFF2-40B4-BE49-F238E27FC236}">
              <a16:creationId xmlns:a16="http://schemas.microsoft.com/office/drawing/2014/main" id="{57959208-E692-4D67-B3A9-75DCF3DFD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 rot="5400000">
          <a:off x="196325" y="28962115"/>
          <a:ext cx="1105344" cy="1450291"/>
        </a:xfrm>
        <a:prstGeom prst="rect">
          <a:avLst/>
        </a:prstGeom>
      </xdr:spPr>
    </xdr:pic>
    <xdr:clientData/>
  </xdr:twoCellAnchor>
  <xdr:twoCellAnchor editAs="oneCell">
    <xdr:from>
      <xdr:col>0</xdr:col>
      <xdr:colOff>15518</xdr:colOff>
      <xdr:row>28</xdr:row>
      <xdr:rowOff>44119</xdr:rowOff>
    </xdr:from>
    <xdr:to>
      <xdr:col>0</xdr:col>
      <xdr:colOff>1436913</xdr:colOff>
      <xdr:row>28</xdr:row>
      <xdr:rowOff>1140406</xdr:rowOff>
    </xdr:to>
    <xdr:pic>
      <xdr:nvPicPr>
        <xdr:cNvPr id="98" name="图片 39" descr="IMG_7177.JPG">
          <a:extLst>
            <a:ext uri="{FF2B5EF4-FFF2-40B4-BE49-F238E27FC236}">
              <a16:creationId xmlns:a16="http://schemas.microsoft.com/office/drawing/2014/main" id="{5BEF55B6-8F90-4D53-BEE6-D32C304C2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 rot="5400000">
          <a:off x="178072" y="30103830"/>
          <a:ext cx="1096287" cy="1421395"/>
        </a:xfrm>
        <a:prstGeom prst="rect">
          <a:avLst/>
        </a:prstGeom>
      </xdr:spPr>
    </xdr:pic>
    <xdr:clientData/>
  </xdr:twoCellAnchor>
  <xdr:twoCellAnchor editAs="oneCell">
    <xdr:from>
      <xdr:col>0</xdr:col>
      <xdr:colOff>39366</xdr:colOff>
      <xdr:row>29</xdr:row>
      <xdr:rowOff>10498</xdr:rowOff>
    </xdr:from>
    <xdr:to>
      <xdr:col>0</xdr:col>
      <xdr:colOff>1446315</xdr:colOff>
      <xdr:row>29</xdr:row>
      <xdr:rowOff>1124899</xdr:rowOff>
    </xdr:to>
    <xdr:pic>
      <xdr:nvPicPr>
        <xdr:cNvPr id="99" name="图片 40" descr="IMG_7179.JPG">
          <a:extLst>
            <a:ext uri="{FF2B5EF4-FFF2-40B4-BE49-F238E27FC236}">
              <a16:creationId xmlns:a16="http://schemas.microsoft.com/office/drawing/2014/main" id="{76FBF76B-6117-48A2-8887-73CC72554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 rot="5400000">
          <a:off x="185640" y="31229489"/>
          <a:ext cx="1114401" cy="1406949"/>
        </a:xfrm>
        <a:prstGeom prst="rect">
          <a:avLst/>
        </a:prstGeom>
      </xdr:spPr>
    </xdr:pic>
    <xdr:clientData/>
  </xdr:twoCellAnchor>
  <xdr:twoCellAnchor editAs="oneCell">
    <xdr:from>
      <xdr:col>0</xdr:col>
      <xdr:colOff>50574</xdr:colOff>
      <xdr:row>29</xdr:row>
      <xdr:rowOff>1142289</xdr:rowOff>
    </xdr:from>
    <xdr:to>
      <xdr:col>0</xdr:col>
      <xdr:colOff>1457523</xdr:colOff>
      <xdr:row>30</xdr:row>
      <xdr:rowOff>1140853</xdr:rowOff>
    </xdr:to>
    <xdr:pic>
      <xdr:nvPicPr>
        <xdr:cNvPr id="120" name="图片 41" descr="IMG_7181.JPG">
          <a:extLst>
            <a:ext uri="{FF2B5EF4-FFF2-40B4-BE49-F238E27FC236}">
              <a16:creationId xmlns:a16="http://schemas.microsoft.com/office/drawing/2014/main" id="{C608B2AF-B330-4355-A999-300E5898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 rot="5400000">
          <a:off x="183267" y="32374861"/>
          <a:ext cx="1141564" cy="1406949"/>
        </a:xfrm>
        <a:prstGeom prst="rect">
          <a:avLst/>
        </a:prstGeom>
      </xdr:spPr>
    </xdr:pic>
    <xdr:clientData/>
  </xdr:twoCellAnchor>
  <xdr:twoCellAnchor editAs="oneCell">
    <xdr:from>
      <xdr:col>0</xdr:col>
      <xdr:colOff>37930</xdr:colOff>
      <xdr:row>31</xdr:row>
      <xdr:rowOff>10502</xdr:rowOff>
    </xdr:from>
    <xdr:to>
      <xdr:col>0</xdr:col>
      <xdr:colOff>1459325</xdr:colOff>
      <xdr:row>31</xdr:row>
      <xdr:rowOff>1124904</xdr:rowOff>
    </xdr:to>
    <xdr:pic>
      <xdr:nvPicPr>
        <xdr:cNvPr id="121" name="图片 42" descr="IMG_7183.JPG">
          <a:extLst>
            <a:ext uri="{FF2B5EF4-FFF2-40B4-BE49-F238E27FC236}">
              <a16:creationId xmlns:a16="http://schemas.microsoft.com/office/drawing/2014/main" id="{4BB9A7BB-C338-413D-AC16-46CD4DC11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 rot="5400000">
          <a:off x="191427" y="33508270"/>
          <a:ext cx="1114402" cy="1421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10500</xdr:rowOff>
    </xdr:from>
    <xdr:to>
      <xdr:col>0</xdr:col>
      <xdr:colOff>1467953</xdr:colOff>
      <xdr:row>33</xdr:row>
      <xdr:rowOff>1697</xdr:rowOff>
    </xdr:to>
    <xdr:pic>
      <xdr:nvPicPr>
        <xdr:cNvPr id="125" name="图片 65" descr="IMG_7228.JPG">
          <a:extLst>
            <a:ext uri="{FF2B5EF4-FFF2-40B4-BE49-F238E27FC236}">
              <a16:creationId xmlns:a16="http://schemas.microsoft.com/office/drawing/2014/main" id="{F81841AA-59A2-4D0E-9284-3771D63C1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 rot="5400000">
          <a:off x="166878" y="34637887"/>
          <a:ext cx="1134197" cy="146795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56023</xdr:rowOff>
    </xdr:from>
    <xdr:to>
      <xdr:col>0</xdr:col>
      <xdr:colOff>1490383</xdr:colOff>
      <xdr:row>33</xdr:row>
      <xdr:rowOff>1098175</xdr:rowOff>
    </xdr:to>
    <xdr:pic>
      <xdr:nvPicPr>
        <xdr:cNvPr id="126" name="图片 66" descr="IMG_7230.JPG">
          <a:extLst>
            <a:ext uri="{FF2B5EF4-FFF2-40B4-BE49-F238E27FC236}">
              <a16:creationId xmlns:a16="http://schemas.microsoft.com/office/drawing/2014/main" id="{1B308007-DD31-4947-A4AA-9CD920A87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" y="35993288"/>
          <a:ext cx="1490382" cy="10421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2783</xdr:rowOff>
    </xdr:from>
    <xdr:to>
      <xdr:col>1</xdr:col>
      <xdr:colOff>5512</xdr:colOff>
      <xdr:row>34</xdr:row>
      <xdr:rowOff>1127118</xdr:rowOff>
    </xdr:to>
    <xdr:pic>
      <xdr:nvPicPr>
        <xdr:cNvPr id="127" name="图片 67" descr="IMG_7232.JPG">
          <a:extLst>
            <a:ext uri="{FF2B5EF4-FFF2-40B4-BE49-F238E27FC236}">
              <a16:creationId xmlns:a16="http://schemas.microsoft.com/office/drawing/2014/main" id="{ED80C476-E7A3-4C08-AD57-CE0FA19AC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 rot="5400000">
          <a:off x="196985" y="36886063"/>
          <a:ext cx="1124335" cy="15183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21702</xdr:rowOff>
    </xdr:from>
    <xdr:to>
      <xdr:col>0</xdr:col>
      <xdr:colOff>1475566</xdr:colOff>
      <xdr:row>36</xdr:row>
      <xdr:rowOff>42369</xdr:rowOff>
    </xdr:to>
    <xdr:pic>
      <xdr:nvPicPr>
        <xdr:cNvPr id="128" name="图片 68" descr="IMG_7233.JPG">
          <a:extLst>
            <a:ext uri="{FF2B5EF4-FFF2-40B4-BE49-F238E27FC236}">
              <a16:creationId xmlns:a16="http://schemas.microsoft.com/office/drawing/2014/main" id="{68EE16AC-0291-48E1-A8A1-D3BB2E7CF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 rot="5400000">
          <a:off x="155949" y="38089018"/>
          <a:ext cx="1163667" cy="14755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66529</xdr:rowOff>
    </xdr:from>
    <xdr:to>
      <xdr:col>0</xdr:col>
      <xdr:colOff>1490382</xdr:colOff>
      <xdr:row>37</xdr:row>
      <xdr:rowOff>46984</xdr:rowOff>
    </xdr:to>
    <xdr:pic>
      <xdr:nvPicPr>
        <xdr:cNvPr id="129" name="图片 69" descr="IMG_7235.JPG">
          <a:extLst>
            <a:ext uri="{FF2B5EF4-FFF2-40B4-BE49-F238E27FC236}">
              <a16:creationId xmlns:a16="http://schemas.microsoft.com/office/drawing/2014/main" id="{454D6F03-B441-4656-B322-4E1B0A909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 rot="5400000">
          <a:off x="183463" y="39249331"/>
          <a:ext cx="1123455" cy="1490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32910</xdr:rowOff>
    </xdr:from>
    <xdr:to>
      <xdr:col>0</xdr:col>
      <xdr:colOff>1502285</xdr:colOff>
      <xdr:row>37</xdr:row>
      <xdr:rowOff>1130884</xdr:rowOff>
    </xdr:to>
    <xdr:pic>
      <xdr:nvPicPr>
        <xdr:cNvPr id="130" name="图片 70" descr="IMG_7237.JPG">
          <a:extLst>
            <a:ext uri="{FF2B5EF4-FFF2-40B4-BE49-F238E27FC236}">
              <a16:creationId xmlns:a16="http://schemas.microsoft.com/office/drawing/2014/main" id="{8BE541E9-9371-4B66-B286-C627A09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 rot="5400000">
          <a:off x="202156" y="40340019"/>
          <a:ext cx="1097974" cy="15022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10498</xdr:rowOff>
    </xdr:from>
    <xdr:to>
      <xdr:col>0</xdr:col>
      <xdr:colOff>1501588</xdr:colOff>
      <xdr:row>39</xdr:row>
      <xdr:rowOff>1695</xdr:rowOff>
    </xdr:to>
    <xdr:pic>
      <xdr:nvPicPr>
        <xdr:cNvPr id="131" name="图片 71" descr="IMG_7239.JPG">
          <a:extLst>
            <a:ext uri="{FF2B5EF4-FFF2-40B4-BE49-F238E27FC236}">
              <a16:creationId xmlns:a16="http://schemas.microsoft.com/office/drawing/2014/main" id="{598F3481-E96A-4251-88DD-A6131E368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 rot="5400000">
          <a:off x="183695" y="41479068"/>
          <a:ext cx="1134197" cy="1501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10497</xdr:rowOff>
    </xdr:from>
    <xdr:to>
      <xdr:col>0</xdr:col>
      <xdr:colOff>1501588</xdr:colOff>
      <xdr:row>40</xdr:row>
      <xdr:rowOff>31164</xdr:rowOff>
    </xdr:to>
    <xdr:pic>
      <xdr:nvPicPr>
        <xdr:cNvPr id="132" name="图片 72" descr="IMG_7241.JPG">
          <a:extLst>
            <a:ext uri="{FF2B5EF4-FFF2-40B4-BE49-F238E27FC236}">
              <a16:creationId xmlns:a16="http://schemas.microsoft.com/office/drawing/2014/main" id="{95B3660D-29B8-4D87-BA82-F73CDC25B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 rot="5400000">
          <a:off x="168960" y="42636802"/>
          <a:ext cx="1163667" cy="1501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11204</xdr:rowOff>
    </xdr:from>
    <xdr:to>
      <xdr:col>0</xdr:col>
      <xdr:colOff>1490381</xdr:colOff>
      <xdr:row>40</xdr:row>
      <xdr:rowOff>1119970</xdr:rowOff>
    </xdr:to>
    <xdr:pic>
      <xdr:nvPicPr>
        <xdr:cNvPr id="133" name="图片 73" descr="IMG_7244.JPG">
          <a:extLst>
            <a:ext uri="{FF2B5EF4-FFF2-40B4-BE49-F238E27FC236}">
              <a16:creationId xmlns:a16="http://schemas.microsoft.com/office/drawing/2014/main" id="{BA43DB44-F108-4C2F-81FD-559B38097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 rot="5400000">
          <a:off x="190808" y="43758661"/>
          <a:ext cx="1108766" cy="14903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40</xdr:row>
      <xdr:rowOff>1142290</xdr:rowOff>
    </xdr:from>
    <xdr:to>
      <xdr:col>0</xdr:col>
      <xdr:colOff>1479177</xdr:colOff>
      <xdr:row>41</xdr:row>
      <xdr:rowOff>1120589</xdr:rowOff>
    </xdr:to>
    <xdr:pic>
      <xdr:nvPicPr>
        <xdr:cNvPr id="134" name="图片 74" descr="IMG_7246.JPG">
          <a:extLst>
            <a:ext uri="{FF2B5EF4-FFF2-40B4-BE49-F238E27FC236}">
              <a16:creationId xmlns:a16="http://schemas.microsoft.com/office/drawing/2014/main" id="{83A2F792-8F23-47C3-B403-266D1D0FC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 rot="5400000">
          <a:off x="178939" y="44901617"/>
          <a:ext cx="1121299" cy="1479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1131083</xdr:rowOff>
    </xdr:from>
    <xdr:to>
      <xdr:col>0</xdr:col>
      <xdr:colOff>1501586</xdr:colOff>
      <xdr:row>42</xdr:row>
      <xdr:rowOff>1131794</xdr:rowOff>
    </xdr:to>
    <xdr:pic>
      <xdr:nvPicPr>
        <xdr:cNvPr id="135" name="图片 76" descr="IMG_7250.JPG">
          <a:extLst>
            <a:ext uri="{FF2B5EF4-FFF2-40B4-BE49-F238E27FC236}">
              <a16:creationId xmlns:a16="http://schemas.microsoft.com/office/drawing/2014/main" id="{F8342277-B28F-494F-A26D-71CB5D64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 rot="5400000">
          <a:off x="178937" y="46033411"/>
          <a:ext cx="1143711" cy="150158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42</xdr:row>
      <xdr:rowOff>1142289</xdr:rowOff>
    </xdr:from>
    <xdr:to>
      <xdr:col>0</xdr:col>
      <xdr:colOff>1490383</xdr:colOff>
      <xdr:row>44</xdr:row>
      <xdr:rowOff>19956</xdr:rowOff>
    </xdr:to>
    <xdr:pic>
      <xdr:nvPicPr>
        <xdr:cNvPr id="136" name="图片 77" descr="IMG_7252.JPG">
          <a:extLst>
            <a:ext uri="{FF2B5EF4-FFF2-40B4-BE49-F238E27FC236}">
              <a16:creationId xmlns:a16="http://schemas.microsoft.com/office/drawing/2014/main" id="{00AC587F-EC4C-4148-8807-235D401B2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 rot="5400000">
          <a:off x="163358" y="47203197"/>
          <a:ext cx="1163667" cy="1490382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44</xdr:row>
      <xdr:rowOff>21702</xdr:rowOff>
    </xdr:from>
    <xdr:to>
      <xdr:col>0</xdr:col>
      <xdr:colOff>1473438</xdr:colOff>
      <xdr:row>44</xdr:row>
      <xdr:rowOff>1142997</xdr:rowOff>
    </xdr:to>
    <xdr:pic>
      <xdr:nvPicPr>
        <xdr:cNvPr id="138" name="图片 80" descr="IMG_7256.JPG">
          <a:extLst>
            <a:ext uri="{FF2B5EF4-FFF2-40B4-BE49-F238E27FC236}">
              <a16:creationId xmlns:a16="http://schemas.microsoft.com/office/drawing/2014/main" id="{5FF0E6F4-C015-4A96-AD15-E5561DA3C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 rot="5400000">
          <a:off x="192880" y="48372705"/>
          <a:ext cx="1121295" cy="143982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11204</xdr:colOff>
      <xdr:row>45</xdr:row>
      <xdr:rowOff>21707</xdr:rowOff>
    </xdr:from>
    <xdr:to>
      <xdr:col>0</xdr:col>
      <xdr:colOff>1479175</xdr:colOff>
      <xdr:row>45</xdr:row>
      <xdr:rowOff>1136109</xdr:rowOff>
    </xdr:to>
    <xdr:pic>
      <xdr:nvPicPr>
        <xdr:cNvPr id="139" name="图片 82" descr="IMG_7259.JPG">
          <a:extLst>
            <a:ext uri="{FF2B5EF4-FFF2-40B4-BE49-F238E27FC236}">
              <a16:creationId xmlns:a16="http://schemas.microsoft.com/office/drawing/2014/main" id="{1407F5EF-5800-4928-9506-B8073773A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 rot="5400000">
          <a:off x="187989" y="49498187"/>
          <a:ext cx="1114402" cy="14679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10497</xdr:rowOff>
    </xdr:from>
    <xdr:to>
      <xdr:col>0</xdr:col>
      <xdr:colOff>1501118</xdr:colOff>
      <xdr:row>47</xdr:row>
      <xdr:rowOff>7</xdr:rowOff>
    </xdr:to>
    <xdr:pic>
      <xdr:nvPicPr>
        <xdr:cNvPr id="140" name="图片 84" descr="IMG_7262.JPG">
          <a:extLst>
            <a:ext uri="{FF2B5EF4-FFF2-40B4-BE49-F238E27FC236}">
              <a16:creationId xmlns:a16="http://schemas.microsoft.com/office/drawing/2014/main" id="{348FA2A2-2B92-4988-A3CF-688EABA81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 rot="5400000">
          <a:off x="184304" y="50622458"/>
          <a:ext cx="1132510" cy="1501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1.%20&#1055;&#1088;&#1077;&#1076;&#1083;&#1086;&#1078;&#1077;&#1085;&#1080;&#1077;\&#1048;&#1075;&#1088;&#1091;&#1096;&#1082;&#1080;\5%20-%20&#1054;&#1090;&#1076;&#1077;&#1083;&#1100;&#1085;&#1099;&#1077;%20&#1087;&#1088;&#1072;&#1081;&#1089;&#1099;\&#1049;&#1086;-&#1049;&#1086;%20(-)\&#1049;&#1086;-&#1049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Йо-Йо"/>
      <sheetName val="Скрытая"/>
      <sheetName val="Константы"/>
    </sheetNames>
    <sheetDataSet>
      <sheetData sheetId="0"/>
      <sheetData sheetId="1"/>
      <sheetData sheetId="2">
        <row r="1">
          <cell r="B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positarium.ru" TargetMode="External"/><Relationship Id="rId1" Type="http://schemas.openxmlformats.org/officeDocument/2006/relationships/hyperlink" Target="https://positariu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zoomScale="85" zoomScaleNormal="85" workbookViewId="0">
      <selection activeCell="H3" sqref="H3:H47"/>
    </sheetView>
  </sheetViews>
  <sheetFormatPr defaultColWidth="9.140625" defaultRowHeight="15" x14ac:dyDescent="0.25"/>
  <cols>
    <col min="1" max="1" width="22.7109375" style="2" customWidth="1"/>
    <col min="2" max="2" width="14.140625" style="2" customWidth="1"/>
    <col min="3" max="3" width="20.28515625" style="11" customWidth="1"/>
    <col min="4" max="4" width="11.28515625" style="12" customWidth="1"/>
    <col min="5" max="5" width="14.7109375" style="2" customWidth="1"/>
    <col min="6" max="6" width="13" style="2" customWidth="1"/>
    <col min="7" max="7" width="13.42578125" style="2" customWidth="1"/>
    <col min="8" max="8" width="13" style="2" customWidth="1"/>
    <col min="9" max="9" width="13.42578125" style="2" customWidth="1"/>
    <col min="10" max="10" width="14.42578125" style="2" customWidth="1"/>
    <col min="11" max="11" width="16.7109375" style="2" customWidth="1"/>
    <col min="12" max="12" width="18.42578125" style="2" customWidth="1"/>
    <col min="13" max="16384" width="9.140625" style="2"/>
  </cols>
  <sheetData>
    <row r="1" spans="1:12" ht="39" customHeight="1" x14ac:dyDescent="0.25">
      <c r="A1" s="21"/>
      <c r="B1" s="21"/>
      <c r="C1" s="22" t="s">
        <v>0</v>
      </c>
      <c r="D1" s="22"/>
      <c r="E1" s="22" t="s">
        <v>1</v>
      </c>
      <c r="F1" s="23"/>
      <c r="G1" s="24" t="s">
        <v>2</v>
      </c>
      <c r="H1" s="24"/>
      <c r="I1" s="24" t="s">
        <v>3</v>
      </c>
      <c r="J1" s="23"/>
      <c r="K1" s="1" t="s">
        <v>4</v>
      </c>
      <c r="L1" s="1" t="s">
        <v>5</v>
      </c>
    </row>
    <row r="2" spans="1:12" ht="38.25" x14ac:dyDescent="0.25">
      <c r="A2" s="3" t="s">
        <v>6</v>
      </c>
      <c r="B2" s="3" t="s">
        <v>7</v>
      </c>
      <c r="C2" s="4" t="s">
        <v>8</v>
      </c>
      <c r="D2" s="5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6">
        <f>SUM(I3:I127)</f>
        <v>0</v>
      </c>
      <c r="L2" s="7">
        <f>SUM(J3:J126)</f>
        <v>0</v>
      </c>
    </row>
    <row r="3" spans="1:12" ht="90.75" customHeight="1" x14ac:dyDescent="0.25">
      <c r="A3" s="17"/>
      <c r="B3" s="20" t="s">
        <v>63</v>
      </c>
      <c r="C3" s="26" t="s">
        <v>18</v>
      </c>
      <c r="D3" s="16"/>
      <c r="E3" s="13" t="s">
        <v>16</v>
      </c>
      <c r="F3" s="8" t="s">
        <v>17</v>
      </c>
      <c r="G3" s="14">
        <v>360</v>
      </c>
      <c r="H3" s="14">
        <v>120</v>
      </c>
      <c r="I3" s="25">
        <v>0</v>
      </c>
      <c r="J3" s="15">
        <f>D3*I3</f>
        <v>0</v>
      </c>
      <c r="K3" s="18"/>
      <c r="L3" s="19"/>
    </row>
    <row r="4" spans="1:12" ht="90.75" customHeight="1" x14ac:dyDescent="0.25">
      <c r="A4" s="17"/>
      <c r="B4" s="20" t="s">
        <v>64</v>
      </c>
      <c r="C4" s="26" t="s">
        <v>19</v>
      </c>
      <c r="D4" s="16"/>
      <c r="E4" s="13" t="s">
        <v>16</v>
      </c>
      <c r="F4" s="8" t="s">
        <v>17</v>
      </c>
      <c r="G4" s="14">
        <v>360</v>
      </c>
      <c r="H4" s="14">
        <v>120</v>
      </c>
      <c r="I4" s="25">
        <v>0</v>
      </c>
      <c r="J4" s="15">
        <f t="shared" ref="J4:J47" si="0">D4*I4</f>
        <v>0</v>
      </c>
      <c r="K4" s="18"/>
      <c r="L4" s="19"/>
    </row>
    <row r="5" spans="1:12" ht="90.75" customHeight="1" x14ac:dyDescent="0.25">
      <c r="A5" s="17"/>
      <c r="B5" s="14" t="s">
        <v>65</v>
      </c>
      <c r="C5" s="26" t="s">
        <v>20</v>
      </c>
      <c r="D5" s="16"/>
      <c r="E5" s="13" t="s">
        <v>16</v>
      </c>
      <c r="F5" s="8" t="s">
        <v>17</v>
      </c>
      <c r="G5" s="14">
        <v>360</v>
      </c>
      <c r="H5" s="14">
        <v>120</v>
      </c>
      <c r="I5" s="25">
        <v>0</v>
      </c>
      <c r="J5" s="15">
        <f t="shared" si="0"/>
        <v>0</v>
      </c>
      <c r="K5" s="18"/>
      <c r="L5" s="19"/>
    </row>
    <row r="6" spans="1:12" ht="90" customHeight="1" x14ac:dyDescent="0.25">
      <c r="A6" s="14"/>
      <c r="B6" s="14" t="s">
        <v>66</v>
      </c>
      <c r="C6" s="26" t="s">
        <v>21</v>
      </c>
      <c r="D6" s="16"/>
      <c r="E6" s="13" t="s">
        <v>16</v>
      </c>
      <c r="F6" s="8" t="s">
        <v>17</v>
      </c>
      <c r="G6" s="14">
        <v>360</v>
      </c>
      <c r="H6" s="14">
        <v>120</v>
      </c>
      <c r="I6" s="25">
        <v>0</v>
      </c>
      <c r="J6" s="15">
        <f t="shared" si="0"/>
        <v>0</v>
      </c>
      <c r="K6" s="9"/>
      <c r="L6" s="10"/>
    </row>
    <row r="7" spans="1:12" ht="90" customHeight="1" x14ac:dyDescent="0.25">
      <c r="A7" s="14"/>
      <c r="B7" s="14" t="s">
        <v>67</v>
      </c>
      <c r="C7" s="26" t="s">
        <v>22</v>
      </c>
      <c r="D7" s="16"/>
      <c r="E7" s="13" t="s">
        <v>16</v>
      </c>
      <c r="F7" s="8" t="s">
        <v>17</v>
      </c>
      <c r="G7" s="14">
        <v>360</v>
      </c>
      <c r="H7" s="14">
        <v>120</v>
      </c>
      <c r="I7" s="25">
        <v>0</v>
      </c>
      <c r="J7" s="15">
        <f t="shared" si="0"/>
        <v>0</v>
      </c>
      <c r="K7" s="9"/>
      <c r="L7" s="10"/>
    </row>
    <row r="8" spans="1:12" ht="90" customHeight="1" x14ac:dyDescent="0.25">
      <c r="A8" s="14"/>
      <c r="B8" s="14" t="s">
        <v>68</v>
      </c>
      <c r="C8" s="26" t="s">
        <v>23</v>
      </c>
      <c r="D8" s="16"/>
      <c r="E8" s="13" t="s">
        <v>16</v>
      </c>
      <c r="F8" s="8" t="s">
        <v>17</v>
      </c>
      <c r="G8" s="14">
        <v>360</v>
      </c>
      <c r="H8" s="14">
        <v>120</v>
      </c>
      <c r="I8" s="25">
        <v>0</v>
      </c>
      <c r="J8" s="15">
        <f t="shared" si="0"/>
        <v>0</v>
      </c>
      <c r="K8" s="9"/>
      <c r="L8" s="10"/>
    </row>
    <row r="9" spans="1:12" ht="90" customHeight="1" x14ac:dyDescent="0.25">
      <c r="A9" s="14"/>
      <c r="B9" s="14" t="s">
        <v>69</v>
      </c>
      <c r="C9" s="26" t="s">
        <v>24</v>
      </c>
      <c r="D9" s="16"/>
      <c r="E9" s="13" t="s">
        <v>16</v>
      </c>
      <c r="F9" s="8" t="s">
        <v>17</v>
      </c>
      <c r="G9" s="14">
        <v>360</v>
      </c>
      <c r="H9" s="14">
        <v>120</v>
      </c>
      <c r="I9" s="25">
        <v>0</v>
      </c>
      <c r="J9" s="15">
        <f t="shared" si="0"/>
        <v>0</v>
      </c>
      <c r="K9" s="9"/>
      <c r="L9" s="10"/>
    </row>
    <row r="10" spans="1:12" ht="90" customHeight="1" x14ac:dyDescent="0.25">
      <c r="A10" s="14"/>
      <c r="B10" s="14" t="s">
        <v>70</v>
      </c>
      <c r="C10" s="26" t="s">
        <v>25</v>
      </c>
      <c r="D10" s="16"/>
      <c r="E10" s="13" t="s">
        <v>16</v>
      </c>
      <c r="F10" s="8" t="s">
        <v>17</v>
      </c>
      <c r="G10" s="14">
        <v>360</v>
      </c>
      <c r="H10" s="14">
        <v>120</v>
      </c>
      <c r="I10" s="25">
        <v>0</v>
      </c>
      <c r="J10" s="15">
        <f t="shared" si="0"/>
        <v>0</v>
      </c>
    </row>
    <row r="11" spans="1:12" ht="90" customHeight="1" x14ac:dyDescent="0.25">
      <c r="A11" s="14"/>
      <c r="B11" s="14" t="s">
        <v>71</v>
      </c>
      <c r="C11" s="26" t="s">
        <v>26</v>
      </c>
      <c r="D11" s="16"/>
      <c r="E11" s="13" t="s">
        <v>16</v>
      </c>
      <c r="F11" s="8" t="s">
        <v>17</v>
      </c>
      <c r="G11" s="14">
        <v>360</v>
      </c>
      <c r="H11" s="14">
        <v>120</v>
      </c>
      <c r="I11" s="25">
        <v>0</v>
      </c>
      <c r="J11" s="15">
        <f t="shared" si="0"/>
        <v>0</v>
      </c>
    </row>
    <row r="12" spans="1:12" ht="81.75" customHeight="1" x14ac:dyDescent="0.25">
      <c r="A12" s="14"/>
      <c r="B12" s="14" t="s">
        <v>72</v>
      </c>
      <c r="C12" s="26" t="s">
        <v>27</v>
      </c>
      <c r="D12" s="16"/>
      <c r="E12" s="13" t="s">
        <v>16</v>
      </c>
      <c r="F12" s="8" t="s">
        <v>17</v>
      </c>
      <c r="G12" s="14">
        <v>360</v>
      </c>
      <c r="H12" s="14">
        <v>120</v>
      </c>
      <c r="I12" s="25">
        <v>0</v>
      </c>
      <c r="J12" s="15">
        <f t="shared" si="0"/>
        <v>0</v>
      </c>
    </row>
    <row r="13" spans="1:12" ht="81.75" customHeight="1" x14ac:dyDescent="0.25">
      <c r="A13" s="14"/>
      <c r="B13" s="14" t="s">
        <v>73</v>
      </c>
      <c r="C13" s="26" t="s">
        <v>28</v>
      </c>
      <c r="D13" s="16"/>
      <c r="E13" s="13" t="s">
        <v>16</v>
      </c>
      <c r="F13" s="8" t="s">
        <v>17</v>
      </c>
      <c r="G13" s="14">
        <v>360</v>
      </c>
      <c r="H13" s="14">
        <v>120</v>
      </c>
      <c r="I13" s="25">
        <v>0</v>
      </c>
      <c r="J13" s="15">
        <f t="shared" si="0"/>
        <v>0</v>
      </c>
    </row>
    <row r="14" spans="1:12" ht="79.5" customHeight="1" x14ac:dyDescent="0.25">
      <c r="A14" s="14"/>
      <c r="B14" s="14" t="s">
        <v>74</v>
      </c>
      <c r="C14" s="26" t="s">
        <v>29</v>
      </c>
      <c r="D14" s="16"/>
      <c r="E14" s="13" t="s">
        <v>16</v>
      </c>
      <c r="F14" s="8" t="s">
        <v>17</v>
      </c>
      <c r="G14" s="14">
        <v>360</v>
      </c>
      <c r="H14" s="14">
        <v>120</v>
      </c>
      <c r="I14" s="25">
        <v>0</v>
      </c>
      <c r="J14" s="15">
        <f t="shared" si="0"/>
        <v>0</v>
      </c>
    </row>
    <row r="15" spans="1:12" ht="80.25" customHeight="1" x14ac:dyDescent="0.25">
      <c r="A15" s="14"/>
      <c r="B15" s="14" t="s">
        <v>75</v>
      </c>
      <c r="C15" s="26" t="s">
        <v>30</v>
      </c>
      <c r="D15" s="16"/>
      <c r="E15" s="13" t="s">
        <v>16</v>
      </c>
      <c r="F15" s="8" t="s">
        <v>17</v>
      </c>
      <c r="G15" s="14">
        <v>360</v>
      </c>
      <c r="H15" s="14">
        <v>120</v>
      </c>
      <c r="I15" s="25">
        <v>0</v>
      </c>
      <c r="J15" s="15">
        <f t="shared" si="0"/>
        <v>0</v>
      </c>
    </row>
    <row r="16" spans="1:12" ht="86.25" customHeight="1" x14ac:dyDescent="0.25">
      <c r="A16" s="14"/>
      <c r="B16" s="14" t="s">
        <v>76</v>
      </c>
      <c r="C16" s="26" t="s">
        <v>31</v>
      </c>
      <c r="D16" s="16"/>
      <c r="E16" s="13" t="s">
        <v>16</v>
      </c>
      <c r="F16" s="8" t="s">
        <v>17</v>
      </c>
      <c r="G16" s="14">
        <v>360</v>
      </c>
      <c r="H16" s="14">
        <v>120</v>
      </c>
      <c r="I16" s="25">
        <v>0</v>
      </c>
      <c r="J16" s="15">
        <f t="shared" si="0"/>
        <v>0</v>
      </c>
    </row>
    <row r="17" spans="1:10" ht="90" customHeight="1" x14ac:dyDescent="0.25">
      <c r="A17" s="14"/>
      <c r="B17" s="14" t="s">
        <v>77</v>
      </c>
      <c r="C17" s="26" t="s">
        <v>32</v>
      </c>
      <c r="D17" s="16"/>
      <c r="E17" s="13" t="s">
        <v>16</v>
      </c>
      <c r="F17" s="8" t="s">
        <v>17</v>
      </c>
      <c r="G17" s="14">
        <v>360</v>
      </c>
      <c r="H17" s="14">
        <v>120</v>
      </c>
      <c r="I17" s="25">
        <v>0</v>
      </c>
      <c r="J17" s="15">
        <f t="shared" si="0"/>
        <v>0</v>
      </c>
    </row>
    <row r="18" spans="1:10" ht="90" customHeight="1" x14ac:dyDescent="0.25">
      <c r="A18" s="14"/>
      <c r="B18" s="14" t="s">
        <v>78</v>
      </c>
      <c r="C18" s="26" t="s">
        <v>33</v>
      </c>
      <c r="D18" s="16"/>
      <c r="E18" s="13" t="s">
        <v>16</v>
      </c>
      <c r="F18" s="8" t="s">
        <v>17</v>
      </c>
      <c r="G18" s="14">
        <v>360</v>
      </c>
      <c r="H18" s="14">
        <v>120</v>
      </c>
      <c r="I18" s="25">
        <v>0</v>
      </c>
      <c r="J18" s="15">
        <f t="shared" si="0"/>
        <v>0</v>
      </c>
    </row>
    <row r="19" spans="1:10" ht="90" customHeight="1" x14ac:dyDescent="0.25">
      <c r="A19" s="14"/>
      <c r="B19" s="14" t="s">
        <v>79</v>
      </c>
      <c r="C19" s="26" t="s">
        <v>34</v>
      </c>
      <c r="D19" s="16"/>
      <c r="E19" s="13" t="s">
        <v>16</v>
      </c>
      <c r="F19" s="8" t="s">
        <v>17</v>
      </c>
      <c r="G19" s="14">
        <v>360</v>
      </c>
      <c r="H19" s="14">
        <v>120</v>
      </c>
      <c r="I19" s="25">
        <v>0</v>
      </c>
      <c r="J19" s="15">
        <f t="shared" si="0"/>
        <v>0</v>
      </c>
    </row>
    <row r="20" spans="1:10" ht="90" customHeight="1" x14ac:dyDescent="0.25">
      <c r="A20" s="14"/>
      <c r="B20" s="14" t="s">
        <v>80</v>
      </c>
      <c r="C20" s="26" t="s">
        <v>35</v>
      </c>
      <c r="D20" s="16"/>
      <c r="E20" s="13" t="s">
        <v>16</v>
      </c>
      <c r="F20" s="8" t="s">
        <v>17</v>
      </c>
      <c r="G20" s="14">
        <v>360</v>
      </c>
      <c r="H20" s="14">
        <v>120</v>
      </c>
      <c r="I20" s="25">
        <v>0</v>
      </c>
      <c r="J20" s="15">
        <f t="shared" si="0"/>
        <v>0</v>
      </c>
    </row>
    <row r="21" spans="1:10" ht="90" customHeight="1" x14ac:dyDescent="0.25">
      <c r="A21" s="14"/>
      <c r="B21" s="14" t="s">
        <v>81</v>
      </c>
      <c r="C21" s="26" t="s">
        <v>36</v>
      </c>
      <c r="D21" s="16"/>
      <c r="E21" s="13" t="s">
        <v>16</v>
      </c>
      <c r="F21" s="8" t="s">
        <v>17</v>
      </c>
      <c r="G21" s="14">
        <v>600</v>
      </c>
      <c r="H21" s="14">
        <v>200</v>
      </c>
      <c r="I21" s="25">
        <v>0</v>
      </c>
      <c r="J21" s="15">
        <f t="shared" si="0"/>
        <v>0</v>
      </c>
    </row>
    <row r="22" spans="1:10" ht="90" customHeight="1" x14ac:dyDescent="0.25">
      <c r="A22" s="14"/>
      <c r="B22" s="14" t="s">
        <v>82</v>
      </c>
      <c r="C22" s="26" t="s">
        <v>37</v>
      </c>
      <c r="D22" s="16"/>
      <c r="E22" s="13" t="s">
        <v>16</v>
      </c>
      <c r="F22" s="8" t="s">
        <v>17</v>
      </c>
      <c r="G22" s="14">
        <v>360</v>
      </c>
      <c r="H22" s="14">
        <v>120</v>
      </c>
      <c r="I22" s="25">
        <v>0</v>
      </c>
      <c r="J22" s="15">
        <f t="shared" si="0"/>
        <v>0</v>
      </c>
    </row>
    <row r="23" spans="1:10" ht="90" customHeight="1" x14ac:dyDescent="0.25">
      <c r="A23" s="14"/>
      <c r="B23" s="14" t="s">
        <v>83</v>
      </c>
      <c r="C23" s="26" t="s">
        <v>38</v>
      </c>
      <c r="D23" s="16"/>
      <c r="E23" s="13" t="s">
        <v>16</v>
      </c>
      <c r="F23" s="8" t="s">
        <v>17</v>
      </c>
      <c r="G23" s="14">
        <v>360</v>
      </c>
      <c r="H23" s="14">
        <v>120</v>
      </c>
      <c r="I23" s="25">
        <v>0</v>
      </c>
      <c r="J23" s="15">
        <f t="shared" si="0"/>
        <v>0</v>
      </c>
    </row>
    <row r="24" spans="1:10" ht="90" customHeight="1" x14ac:dyDescent="0.25">
      <c r="A24" s="14"/>
      <c r="B24" s="14" t="s">
        <v>84</v>
      </c>
      <c r="C24" s="26" t="s">
        <v>39</v>
      </c>
      <c r="D24" s="16"/>
      <c r="E24" s="13" t="s">
        <v>16</v>
      </c>
      <c r="F24" s="8" t="s">
        <v>17</v>
      </c>
      <c r="G24" s="14">
        <v>360</v>
      </c>
      <c r="H24" s="14">
        <v>120</v>
      </c>
      <c r="I24" s="25">
        <v>0</v>
      </c>
      <c r="J24" s="15">
        <f t="shared" si="0"/>
        <v>0</v>
      </c>
    </row>
    <row r="25" spans="1:10" ht="90" customHeight="1" x14ac:dyDescent="0.25">
      <c r="A25" s="14"/>
      <c r="B25" s="14" t="s">
        <v>85</v>
      </c>
      <c r="C25" s="26" t="s">
        <v>40</v>
      </c>
      <c r="D25" s="16"/>
      <c r="E25" s="13" t="s">
        <v>16</v>
      </c>
      <c r="F25" s="8" t="s">
        <v>17</v>
      </c>
      <c r="G25" s="14">
        <v>360</v>
      </c>
      <c r="H25" s="14">
        <v>120</v>
      </c>
      <c r="I25" s="25">
        <v>0</v>
      </c>
      <c r="J25" s="15">
        <f t="shared" si="0"/>
        <v>0</v>
      </c>
    </row>
    <row r="26" spans="1:10" ht="90" customHeight="1" x14ac:dyDescent="0.25">
      <c r="A26" s="14"/>
      <c r="B26" s="14" t="s">
        <v>86</v>
      </c>
      <c r="C26" s="26" t="s">
        <v>41</v>
      </c>
      <c r="D26" s="16"/>
      <c r="E26" s="13" t="s">
        <v>16</v>
      </c>
      <c r="F26" s="8" t="s">
        <v>17</v>
      </c>
      <c r="G26" s="14">
        <v>360</v>
      </c>
      <c r="H26" s="14">
        <v>120</v>
      </c>
      <c r="I26" s="25">
        <v>0</v>
      </c>
      <c r="J26" s="15">
        <f t="shared" si="0"/>
        <v>0</v>
      </c>
    </row>
    <row r="27" spans="1:10" ht="90" customHeight="1" x14ac:dyDescent="0.25">
      <c r="A27" s="14"/>
      <c r="B27" s="14" t="s">
        <v>87</v>
      </c>
      <c r="C27" s="26" t="s">
        <v>42</v>
      </c>
      <c r="D27" s="16"/>
      <c r="E27" s="13" t="s">
        <v>16</v>
      </c>
      <c r="F27" s="8" t="s">
        <v>17</v>
      </c>
      <c r="G27" s="14">
        <v>360</v>
      </c>
      <c r="H27" s="14">
        <v>120</v>
      </c>
      <c r="I27" s="25">
        <v>0</v>
      </c>
      <c r="J27" s="15">
        <f t="shared" si="0"/>
        <v>0</v>
      </c>
    </row>
    <row r="28" spans="1:10" ht="90" customHeight="1" x14ac:dyDescent="0.25">
      <c r="A28" s="14"/>
      <c r="B28" s="14" t="s">
        <v>88</v>
      </c>
      <c r="C28" s="26" t="s">
        <v>43</v>
      </c>
      <c r="D28" s="16"/>
      <c r="E28" s="13" t="s">
        <v>16</v>
      </c>
      <c r="F28" s="8" t="s">
        <v>17</v>
      </c>
      <c r="G28" s="14">
        <v>360</v>
      </c>
      <c r="H28" s="14">
        <v>120</v>
      </c>
      <c r="I28" s="25">
        <v>0</v>
      </c>
      <c r="J28" s="15">
        <f t="shared" si="0"/>
        <v>0</v>
      </c>
    </row>
    <row r="29" spans="1:10" ht="90" customHeight="1" x14ac:dyDescent="0.25">
      <c r="A29" s="14"/>
      <c r="B29" s="14" t="s">
        <v>89</v>
      </c>
      <c r="C29" s="26" t="s">
        <v>44</v>
      </c>
      <c r="D29" s="16"/>
      <c r="E29" s="13" t="s">
        <v>16</v>
      </c>
      <c r="F29" s="8" t="s">
        <v>17</v>
      </c>
      <c r="G29" s="14">
        <v>600</v>
      </c>
      <c r="H29" s="14">
        <v>120</v>
      </c>
      <c r="I29" s="25">
        <v>0</v>
      </c>
      <c r="J29" s="15">
        <f t="shared" si="0"/>
        <v>0</v>
      </c>
    </row>
    <row r="30" spans="1:10" ht="90" customHeight="1" x14ac:dyDescent="0.25">
      <c r="A30" s="14"/>
      <c r="B30" s="14" t="s">
        <v>90</v>
      </c>
      <c r="C30" s="26" t="s">
        <v>45</v>
      </c>
      <c r="D30" s="16"/>
      <c r="E30" s="13" t="s">
        <v>16</v>
      </c>
      <c r="F30" s="8" t="s">
        <v>17</v>
      </c>
      <c r="G30" s="14">
        <v>600</v>
      </c>
      <c r="H30" s="14">
        <v>120</v>
      </c>
      <c r="I30" s="25">
        <v>0</v>
      </c>
      <c r="J30" s="15">
        <f t="shared" si="0"/>
        <v>0</v>
      </c>
    </row>
    <row r="31" spans="1:10" ht="90" customHeight="1" x14ac:dyDescent="0.25">
      <c r="A31" s="14"/>
      <c r="B31" s="14" t="s">
        <v>91</v>
      </c>
      <c r="C31" s="26" t="s">
        <v>46</v>
      </c>
      <c r="D31" s="16"/>
      <c r="E31" s="13" t="s">
        <v>16</v>
      </c>
      <c r="F31" s="8" t="s">
        <v>17</v>
      </c>
      <c r="G31" s="14">
        <v>600</v>
      </c>
      <c r="H31" s="14">
        <v>120</v>
      </c>
      <c r="I31" s="25">
        <v>0</v>
      </c>
      <c r="J31" s="15">
        <f t="shared" si="0"/>
        <v>0</v>
      </c>
    </row>
    <row r="32" spans="1:10" ht="90" customHeight="1" x14ac:dyDescent="0.25">
      <c r="A32" s="14"/>
      <c r="B32" s="14" t="s">
        <v>92</v>
      </c>
      <c r="C32" s="26" t="s">
        <v>47</v>
      </c>
      <c r="D32" s="16"/>
      <c r="E32" s="13" t="s">
        <v>16</v>
      </c>
      <c r="F32" s="8" t="s">
        <v>17</v>
      </c>
      <c r="G32" s="14">
        <v>600</v>
      </c>
      <c r="H32" s="14">
        <v>120</v>
      </c>
      <c r="I32" s="25">
        <v>0</v>
      </c>
      <c r="J32" s="15">
        <f t="shared" si="0"/>
        <v>0</v>
      </c>
    </row>
    <row r="33" spans="1:10" ht="90" customHeight="1" x14ac:dyDescent="0.25">
      <c r="A33" s="14"/>
      <c r="B33" s="14" t="s">
        <v>93</v>
      </c>
      <c r="C33" s="26" t="s">
        <v>48</v>
      </c>
      <c r="D33" s="16"/>
      <c r="E33" s="13" t="s">
        <v>16</v>
      </c>
      <c r="F33" s="8" t="s">
        <v>17</v>
      </c>
      <c r="G33" s="14">
        <v>360</v>
      </c>
      <c r="H33" s="14">
        <v>120</v>
      </c>
      <c r="I33" s="25">
        <v>0</v>
      </c>
      <c r="J33" s="15">
        <f t="shared" si="0"/>
        <v>0</v>
      </c>
    </row>
    <row r="34" spans="1:10" ht="90" customHeight="1" x14ac:dyDescent="0.25">
      <c r="A34" s="14"/>
      <c r="B34" s="14" t="s">
        <v>94</v>
      </c>
      <c r="C34" s="26" t="s">
        <v>49</v>
      </c>
      <c r="D34" s="16"/>
      <c r="E34" s="13" t="s">
        <v>16</v>
      </c>
      <c r="F34" s="8" t="s">
        <v>17</v>
      </c>
      <c r="G34" s="14">
        <v>360</v>
      </c>
      <c r="H34" s="14">
        <v>120</v>
      </c>
      <c r="I34" s="25">
        <v>0</v>
      </c>
      <c r="J34" s="15">
        <f t="shared" si="0"/>
        <v>0</v>
      </c>
    </row>
    <row r="35" spans="1:10" ht="90" customHeight="1" x14ac:dyDescent="0.25">
      <c r="A35" s="14"/>
      <c r="B35" s="14" t="s">
        <v>95</v>
      </c>
      <c r="C35" s="26" t="s">
        <v>50</v>
      </c>
      <c r="D35" s="16"/>
      <c r="E35" s="13" t="s">
        <v>16</v>
      </c>
      <c r="F35" s="8" t="s">
        <v>17</v>
      </c>
      <c r="G35" s="14">
        <v>180</v>
      </c>
      <c r="H35" s="14">
        <v>60</v>
      </c>
      <c r="I35" s="25">
        <v>0</v>
      </c>
      <c r="J35" s="15">
        <f t="shared" si="0"/>
        <v>0</v>
      </c>
    </row>
    <row r="36" spans="1:10" ht="90" customHeight="1" x14ac:dyDescent="0.25">
      <c r="A36" s="14"/>
      <c r="B36" s="14" t="s">
        <v>96</v>
      </c>
      <c r="C36" s="26" t="s">
        <v>51</v>
      </c>
      <c r="D36" s="16"/>
      <c r="E36" s="13" t="s">
        <v>16</v>
      </c>
      <c r="F36" s="8" t="s">
        <v>17</v>
      </c>
      <c r="G36" s="14">
        <v>180</v>
      </c>
      <c r="H36" s="14">
        <v>60</v>
      </c>
      <c r="I36" s="25">
        <v>0</v>
      </c>
      <c r="J36" s="15">
        <f t="shared" si="0"/>
        <v>0</v>
      </c>
    </row>
    <row r="37" spans="1:10" ht="90" customHeight="1" x14ac:dyDescent="0.25">
      <c r="A37" s="14"/>
      <c r="B37" s="14" t="s">
        <v>97</v>
      </c>
      <c r="C37" s="26" t="s">
        <v>52</v>
      </c>
      <c r="D37" s="16"/>
      <c r="E37" s="13" t="s">
        <v>16</v>
      </c>
      <c r="F37" s="8" t="s">
        <v>17</v>
      </c>
      <c r="G37" s="14">
        <v>180</v>
      </c>
      <c r="H37" s="14">
        <v>60</v>
      </c>
      <c r="I37" s="25">
        <v>0</v>
      </c>
      <c r="J37" s="15">
        <f t="shared" si="0"/>
        <v>0</v>
      </c>
    </row>
    <row r="38" spans="1:10" ht="90" customHeight="1" x14ac:dyDescent="0.25">
      <c r="A38" s="14"/>
      <c r="B38" s="14" t="s">
        <v>98</v>
      </c>
      <c r="C38" s="26" t="s">
        <v>53</v>
      </c>
      <c r="D38" s="16"/>
      <c r="E38" s="13" t="s">
        <v>16</v>
      </c>
      <c r="F38" s="8" t="s">
        <v>17</v>
      </c>
      <c r="G38" s="14">
        <v>180</v>
      </c>
      <c r="H38" s="14">
        <v>60</v>
      </c>
      <c r="I38" s="25">
        <v>0</v>
      </c>
      <c r="J38" s="15">
        <f t="shared" si="0"/>
        <v>0</v>
      </c>
    </row>
    <row r="39" spans="1:10" ht="90" customHeight="1" x14ac:dyDescent="0.25">
      <c r="A39" s="14"/>
      <c r="B39" s="14" t="s">
        <v>99</v>
      </c>
      <c r="C39" s="26" t="s">
        <v>54</v>
      </c>
      <c r="D39" s="16"/>
      <c r="E39" s="13" t="s">
        <v>16</v>
      </c>
      <c r="F39" s="8" t="s">
        <v>17</v>
      </c>
      <c r="G39" s="14">
        <v>180</v>
      </c>
      <c r="H39" s="14">
        <v>60</v>
      </c>
      <c r="I39" s="25">
        <v>0</v>
      </c>
      <c r="J39" s="15">
        <f t="shared" si="0"/>
        <v>0</v>
      </c>
    </row>
    <row r="40" spans="1:10" ht="90" customHeight="1" x14ac:dyDescent="0.25">
      <c r="A40" s="14"/>
      <c r="B40" s="14" t="s">
        <v>100</v>
      </c>
      <c r="C40" s="26" t="s">
        <v>55</v>
      </c>
      <c r="D40" s="16"/>
      <c r="E40" s="13" t="s">
        <v>16</v>
      </c>
      <c r="F40" s="8" t="s">
        <v>17</v>
      </c>
      <c r="G40" s="14">
        <v>360</v>
      </c>
      <c r="H40" s="14">
        <v>120</v>
      </c>
      <c r="I40" s="25">
        <v>0</v>
      </c>
      <c r="J40" s="15">
        <f t="shared" si="0"/>
        <v>0</v>
      </c>
    </row>
    <row r="41" spans="1:10" ht="90" customHeight="1" x14ac:dyDescent="0.25">
      <c r="A41" s="14"/>
      <c r="B41" s="14" t="s">
        <v>101</v>
      </c>
      <c r="C41" s="26" t="s">
        <v>56</v>
      </c>
      <c r="D41" s="16"/>
      <c r="E41" s="13" t="s">
        <v>16</v>
      </c>
      <c r="F41" s="8" t="s">
        <v>17</v>
      </c>
      <c r="G41" s="14">
        <v>180</v>
      </c>
      <c r="H41" s="14">
        <v>60</v>
      </c>
      <c r="I41" s="25">
        <v>0</v>
      </c>
      <c r="J41" s="15">
        <f t="shared" si="0"/>
        <v>0</v>
      </c>
    </row>
    <row r="42" spans="1:10" ht="90" customHeight="1" x14ac:dyDescent="0.25">
      <c r="A42" s="14"/>
      <c r="B42" s="14" t="s">
        <v>102</v>
      </c>
      <c r="C42" s="26" t="s">
        <v>57</v>
      </c>
      <c r="D42" s="16"/>
      <c r="E42" s="13" t="s">
        <v>16</v>
      </c>
      <c r="F42" s="8" t="s">
        <v>17</v>
      </c>
      <c r="G42" s="14">
        <v>180</v>
      </c>
      <c r="H42" s="14">
        <v>60</v>
      </c>
      <c r="I42" s="25">
        <v>0</v>
      </c>
      <c r="J42" s="15">
        <f t="shared" si="0"/>
        <v>0</v>
      </c>
    </row>
    <row r="43" spans="1:10" ht="90" customHeight="1" x14ac:dyDescent="0.25">
      <c r="A43" s="14"/>
      <c r="B43" s="14" t="s">
        <v>103</v>
      </c>
      <c r="C43" s="26" t="s">
        <v>58</v>
      </c>
      <c r="D43" s="16"/>
      <c r="E43" s="13" t="s">
        <v>16</v>
      </c>
      <c r="F43" s="8" t="s">
        <v>17</v>
      </c>
      <c r="G43" s="14">
        <v>180</v>
      </c>
      <c r="H43" s="14">
        <v>60</v>
      </c>
      <c r="I43" s="25">
        <v>0</v>
      </c>
      <c r="J43" s="15">
        <f t="shared" si="0"/>
        <v>0</v>
      </c>
    </row>
    <row r="44" spans="1:10" ht="90" customHeight="1" x14ac:dyDescent="0.25">
      <c r="A44" s="14"/>
      <c r="B44" s="14" t="s">
        <v>104</v>
      </c>
      <c r="C44" s="26" t="s">
        <v>59</v>
      </c>
      <c r="D44" s="16"/>
      <c r="E44" s="13" t="s">
        <v>16</v>
      </c>
      <c r="F44" s="8" t="s">
        <v>17</v>
      </c>
      <c r="G44" s="14">
        <v>180</v>
      </c>
      <c r="H44" s="14">
        <v>60</v>
      </c>
      <c r="I44" s="25">
        <v>0</v>
      </c>
      <c r="J44" s="15">
        <f t="shared" si="0"/>
        <v>0</v>
      </c>
    </row>
    <row r="45" spans="1:10" ht="90" customHeight="1" x14ac:dyDescent="0.25">
      <c r="A45" s="14"/>
      <c r="B45" s="14" t="s">
        <v>105</v>
      </c>
      <c r="C45" s="26" t="s">
        <v>60</v>
      </c>
      <c r="D45" s="16"/>
      <c r="E45" s="13" t="s">
        <v>16</v>
      </c>
      <c r="F45" s="8" t="s">
        <v>17</v>
      </c>
      <c r="G45" s="14">
        <v>900</v>
      </c>
      <c r="H45" s="14">
        <v>300</v>
      </c>
      <c r="I45" s="25">
        <v>0</v>
      </c>
      <c r="J45" s="15">
        <f t="shared" si="0"/>
        <v>0</v>
      </c>
    </row>
    <row r="46" spans="1:10" ht="90" customHeight="1" x14ac:dyDescent="0.25">
      <c r="A46" s="14"/>
      <c r="B46" s="14" t="s">
        <v>106</v>
      </c>
      <c r="C46" s="26" t="s">
        <v>61</v>
      </c>
      <c r="D46" s="16"/>
      <c r="E46" s="13" t="s">
        <v>16</v>
      </c>
      <c r="F46" s="8" t="s">
        <v>17</v>
      </c>
      <c r="G46" s="14">
        <v>360</v>
      </c>
      <c r="H46" s="14">
        <v>120</v>
      </c>
      <c r="I46" s="25">
        <v>0</v>
      </c>
      <c r="J46" s="15">
        <f t="shared" si="0"/>
        <v>0</v>
      </c>
    </row>
    <row r="47" spans="1:10" ht="90" customHeight="1" x14ac:dyDescent="0.25">
      <c r="A47" s="14"/>
      <c r="B47" s="14" t="s">
        <v>107</v>
      </c>
      <c r="C47" s="26" t="s">
        <v>62</v>
      </c>
      <c r="D47" s="16"/>
      <c r="E47" s="13" t="s">
        <v>16</v>
      </c>
      <c r="F47" s="8" t="s">
        <v>17</v>
      </c>
      <c r="G47" s="14">
        <v>360</v>
      </c>
      <c r="H47" s="14">
        <v>120</v>
      </c>
      <c r="I47" s="25">
        <v>0</v>
      </c>
      <c r="J47" s="15">
        <f t="shared" si="0"/>
        <v>0</v>
      </c>
    </row>
    <row r="48" spans="1:10" ht="90" customHeight="1" x14ac:dyDescent="0.25"/>
    <row r="49" ht="90" customHeight="1" x14ac:dyDescent="0.25"/>
    <row r="50" ht="90" customHeight="1" x14ac:dyDescent="0.25"/>
    <row r="51" ht="90" customHeight="1" x14ac:dyDescent="0.25"/>
    <row r="52" ht="90" customHeight="1" x14ac:dyDescent="0.25"/>
    <row r="53" ht="90" customHeight="1" x14ac:dyDescent="0.25"/>
    <row r="54" ht="90" customHeight="1" x14ac:dyDescent="0.25"/>
    <row r="55" ht="90" customHeight="1" x14ac:dyDescent="0.25"/>
    <row r="56" ht="90" customHeight="1" x14ac:dyDescent="0.25"/>
    <row r="57" ht="90" customHeight="1" x14ac:dyDescent="0.25"/>
    <row r="58" ht="90" customHeight="1" x14ac:dyDescent="0.25"/>
    <row r="59" ht="90" customHeight="1" x14ac:dyDescent="0.25"/>
    <row r="60" ht="90" customHeight="1" x14ac:dyDescent="0.25"/>
    <row r="61" ht="90" customHeight="1" x14ac:dyDescent="0.25"/>
    <row r="62" ht="90" customHeight="1" x14ac:dyDescent="0.25"/>
    <row r="63" ht="90" customHeight="1" x14ac:dyDescent="0.25"/>
    <row r="64" ht="90" customHeight="1" x14ac:dyDescent="0.25"/>
    <row r="65" ht="90" customHeight="1" x14ac:dyDescent="0.25"/>
    <row r="66" ht="90" customHeight="1" x14ac:dyDescent="0.25"/>
    <row r="67" ht="90" customHeight="1" x14ac:dyDescent="0.25"/>
    <row r="68" ht="90" customHeight="1" x14ac:dyDescent="0.25"/>
    <row r="69" ht="90" customHeight="1" x14ac:dyDescent="0.25"/>
    <row r="70" ht="90" customHeight="1" x14ac:dyDescent="0.25"/>
    <row r="71" ht="90" customHeight="1" x14ac:dyDescent="0.25"/>
    <row r="72" ht="90" customHeight="1" x14ac:dyDescent="0.25"/>
    <row r="73" ht="90" customHeight="1" x14ac:dyDescent="0.25"/>
    <row r="74" ht="90" customHeight="1" x14ac:dyDescent="0.25"/>
    <row r="75" ht="90" customHeight="1" x14ac:dyDescent="0.25"/>
    <row r="76" ht="90" customHeight="1" x14ac:dyDescent="0.25"/>
    <row r="77" ht="90" customHeight="1" x14ac:dyDescent="0.25"/>
    <row r="78" ht="90" customHeight="1" x14ac:dyDescent="0.25"/>
    <row r="79" ht="90" customHeight="1" x14ac:dyDescent="0.25"/>
    <row r="80" ht="90" customHeight="1" x14ac:dyDescent="0.25"/>
    <row r="81" ht="90" customHeight="1" x14ac:dyDescent="0.25"/>
    <row r="82" ht="90" customHeight="1" x14ac:dyDescent="0.25"/>
    <row r="83" ht="90" customHeight="1" x14ac:dyDescent="0.25"/>
    <row r="84" ht="90" customHeight="1" x14ac:dyDescent="0.25"/>
    <row r="85" ht="90" customHeight="1" x14ac:dyDescent="0.25"/>
    <row r="86" ht="90" customHeight="1" x14ac:dyDescent="0.25"/>
    <row r="87" ht="90" customHeight="1" x14ac:dyDescent="0.25"/>
    <row r="88" ht="90" customHeight="1" x14ac:dyDescent="0.25"/>
    <row r="89" ht="90" customHeight="1" x14ac:dyDescent="0.25"/>
    <row r="90" ht="90" customHeight="1" x14ac:dyDescent="0.25"/>
    <row r="91" ht="90" customHeight="1" x14ac:dyDescent="0.25"/>
    <row r="92" ht="90" customHeight="1" x14ac:dyDescent="0.25"/>
    <row r="93" ht="90" customHeight="1" x14ac:dyDescent="0.25"/>
    <row r="94" ht="90" customHeight="1" x14ac:dyDescent="0.25"/>
    <row r="95" ht="90" customHeight="1" x14ac:dyDescent="0.25"/>
  </sheetData>
  <mergeCells count="5">
    <mergeCell ref="A1:B1"/>
    <mergeCell ref="C1:D1"/>
    <mergeCell ref="E1:F1"/>
    <mergeCell ref="G1:H1"/>
    <mergeCell ref="I1:J1"/>
  </mergeCells>
  <hyperlinks>
    <hyperlink ref="G1:H1" r:id="rId1" display="positarium.ru" xr:uid="{00000000-0004-0000-0000-000000000000}"/>
    <hyperlink ref="I1" r:id="rId2" xr:uid="{00000000-0004-0000-0000-000001000000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2019-02-28T12:08:13Z</dcterms:modified>
</cp:coreProperties>
</file>