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/>
  <mc:AlternateContent xmlns:mc="http://schemas.openxmlformats.org/markup-compatibility/2006">
    <mc:Choice Requires="x15">
      <x15ac:absPath xmlns:x15ac="http://schemas.microsoft.com/office/spreadsheetml/2010/11/ac" url="C:\Users\ROMAN\Desktop\"/>
    </mc:Choice>
  </mc:AlternateContent>
  <xr:revisionPtr revIDLastSave="0" documentId="13_ncr:1_{297A9413-6B1F-4124-9FDC-0205EE74A48A}" xr6:coauthVersionLast="40" xr6:coauthVersionMax="40" xr10:uidLastSave="{00000000-0000-0000-0000-000000000000}"/>
  <bookViews>
    <workbookView xWindow="0" yWindow="600" windowWidth="28800" windowHeight="12300" xr2:uid="{00000000-000D-0000-FFFF-FFFF00000000}"/>
  </bookViews>
  <sheets>
    <sheet name="Ёжики" sheetId="1" r:id="rId1"/>
  </sheets>
  <externalReferences>
    <externalReference r:id="rId2"/>
    <externalReference r:id="rId3"/>
  </externalReferences>
  <definedNames>
    <definedName name="Доставка">#REF!</definedName>
    <definedName name="Консолидация">#REF!</definedName>
    <definedName name="Курс">#REF!</definedName>
    <definedName name="Наценка">#REF!</definedName>
    <definedName name="Саид">[1]Константа!$B$3</definedName>
    <definedName name="Тип_товара">[2]Константы!$A$7:$A$10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4" i="1" l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4" i="1" l="1"/>
  <c r="J5" i="1"/>
  <c r="J6" i="1"/>
  <c r="J7" i="1"/>
  <c r="J8" i="1"/>
  <c r="J9" i="1"/>
  <c r="J10" i="1"/>
  <c r="J11" i="1"/>
  <c r="J12" i="1"/>
  <c r="J13" i="1"/>
  <c r="J3" i="1" l="1"/>
  <c r="L2" i="1" s="1"/>
  <c r="K2" i="1"/>
</calcChain>
</file>

<file path=xl/sharedStrings.xml><?xml version="1.0" encoding="utf-8"?>
<sst xmlns="http://schemas.openxmlformats.org/spreadsheetml/2006/main" count="383" uniqueCount="202">
  <si>
    <t>Фото</t>
  </si>
  <si>
    <t>Артикул</t>
  </si>
  <si>
    <t>Название</t>
  </si>
  <si>
    <t>В коробе</t>
  </si>
  <si>
    <t>7005-0001</t>
  </si>
  <si>
    <t>7005-0002</t>
  </si>
  <si>
    <t>7005-0003</t>
  </si>
  <si>
    <t>Резиновая игрушка на веревке "Заяц"  со светящимся шариком внутри</t>
  </si>
  <si>
    <t>7005-0004</t>
  </si>
  <si>
    <t>Резиновая игрушка на веревке "Чудик"  со светящимся шариком внутри</t>
  </si>
  <si>
    <t>7005-0005</t>
  </si>
  <si>
    <t>Резиновая игрушка "Гусеница" со светящимся шариком внутри</t>
  </si>
  <si>
    <t>Срок производства</t>
  </si>
  <si>
    <t>Под заказ</t>
  </si>
  <si>
    <t>20-30 дней</t>
  </si>
  <si>
    <t>KA-080935780</t>
  </si>
  <si>
    <t>Мялка мяч "Кругляш"</t>
  </si>
  <si>
    <t>Цена, руб</t>
  </si>
  <si>
    <t>Наличие, шт
(или под заказ)</t>
  </si>
  <si>
    <t>Минимальный заказ производство</t>
  </si>
  <si>
    <t>Сумма, руб</t>
  </si>
  <si>
    <r>
      <t xml:space="preserve">Заказ / шт    
</t>
    </r>
    <r>
      <rPr>
        <b/>
        <sz val="10"/>
        <color rgb="FFFF0000"/>
        <rFont val="Calibri"/>
        <family val="2"/>
        <charset val="204"/>
        <scheme val="minor"/>
      </rPr>
      <t>заполняет клиент</t>
    </r>
  </si>
  <si>
    <t>Итого, шт</t>
  </si>
  <si>
    <t>Сумма</t>
  </si>
  <si>
    <t>positarium.ru</t>
  </si>
  <si>
    <t>mail@positarium.ru</t>
  </si>
  <si>
    <r>
      <t xml:space="preserve">8 (800) 511-64-30
</t>
    </r>
    <r>
      <rPr>
        <sz val="10"/>
        <color theme="1"/>
        <rFont val="Calibri"/>
        <family val="2"/>
        <charset val="204"/>
        <scheme val="minor"/>
      </rPr>
      <t>Бесплатно по России</t>
    </r>
  </si>
  <si>
    <r>
      <t xml:space="preserve">8 (977) 831-44-26
</t>
    </r>
    <r>
      <rPr>
        <sz val="10"/>
        <color theme="1"/>
        <rFont val="Calibri"/>
        <family val="2"/>
        <charset val="204"/>
        <scheme val="minor"/>
      </rPr>
      <t>подключен WhatsApp</t>
    </r>
  </si>
  <si>
    <t>Ежик светящийся</t>
  </si>
  <si>
    <t>Резиновая игрушка "Ёжик"</t>
  </si>
  <si>
    <t>7005-0006</t>
  </si>
  <si>
    <t>7005-0007</t>
  </si>
  <si>
    <t>7005-0008</t>
  </si>
  <si>
    <t>7005-0009</t>
  </si>
  <si>
    <t>7005-0010</t>
  </si>
  <si>
    <t>10-15 дней</t>
  </si>
  <si>
    <t>Резиновая игрушка  «Рыбка» со светящимся шариком внутри</t>
  </si>
  <si>
    <t>Резиновая игрушка «Рожица» со светящимся шариком внутри</t>
  </si>
  <si>
    <t>Резиновая игрушка «Тыква» со светящимся шариком внутри</t>
  </si>
  <si>
    <t>Резиновая игрушка «Мяч» со светящимся шариком внутри</t>
  </si>
  <si>
    <t xml:space="preserve">Резиновая игрушка «Пудель»  со светящимся шариком внутри </t>
  </si>
  <si>
    <t>7003-0011</t>
  </si>
  <si>
    <t>7003-0012</t>
  </si>
  <si>
    <t>7003-0013</t>
  </si>
  <si>
    <t>7003-0014</t>
  </si>
  <si>
    <t>7003-0015</t>
  </si>
  <si>
    <t>7003-0016</t>
  </si>
  <si>
    <t>7003-0017</t>
  </si>
  <si>
    <t>7003-0018</t>
  </si>
  <si>
    <t>7003-0019</t>
  </si>
  <si>
    <t>7003-0020</t>
  </si>
  <si>
    <t>7003-0021</t>
  </si>
  <si>
    <t>7003-0022</t>
  </si>
  <si>
    <t>7003-0023</t>
  </si>
  <si>
    <t>7003-0024</t>
  </si>
  <si>
    <t>7003-0025</t>
  </si>
  <si>
    <t>7003-0026</t>
  </si>
  <si>
    <t>7003-0027</t>
  </si>
  <si>
    <t>7003-0028</t>
  </si>
  <si>
    <t>7003-0029</t>
  </si>
  <si>
    <t>7003-0030</t>
  </si>
  <si>
    <t>7003-0031</t>
  </si>
  <si>
    <t>7003-0032</t>
  </si>
  <si>
    <t>7003-0033</t>
  </si>
  <si>
    <t>7003-0034</t>
  </si>
  <si>
    <t>7003-0035</t>
  </si>
  <si>
    <t>7003-0036</t>
  </si>
  <si>
    <t>7003-0037</t>
  </si>
  <si>
    <t>7003-0038</t>
  </si>
  <si>
    <t>7003-0039</t>
  </si>
  <si>
    <t>7003-0040</t>
  </si>
  <si>
    <t>7003-0041</t>
  </si>
  <si>
    <t>7003-0043</t>
  </si>
  <si>
    <t>7003-0044</t>
  </si>
  <si>
    <t>7003-0045</t>
  </si>
  <si>
    <t>7003-0046</t>
  </si>
  <si>
    <t>7003-0047</t>
  </si>
  <si>
    <t>7003-0048</t>
  </si>
  <si>
    <t>7003-0049</t>
  </si>
  <si>
    <t>7003-0050</t>
  </si>
  <si>
    <t>7003-0051</t>
  </si>
  <si>
    <t>7003-0052</t>
  </si>
  <si>
    <t>7003-0053</t>
  </si>
  <si>
    <t>7003-0054</t>
  </si>
  <si>
    <t>7003-0055</t>
  </si>
  <si>
    <t>7003-0056</t>
  </si>
  <si>
    <t>7003-0057</t>
  </si>
  <si>
    <t>7003-0058</t>
  </si>
  <si>
    <t>7003-0059</t>
  </si>
  <si>
    <t>7003-0060</t>
  </si>
  <si>
    <t>7003-0061</t>
  </si>
  <si>
    <t>7003-0062</t>
  </si>
  <si>
    <t>7003-0063</t>
  </si>
  <si>
    <t>7003-0064</t>
  </si>
  <si>
    <t>7003-0065</t>
  </si>
  <si>
    <t>7003-0066</t>
  </si>
  <si>
    <t>7003-0067</t>
  </si>
  <si>
    <t>7003-0068</t>
  </si>
  <si>
    <t>7003-0069</t>
  </si>
  <si>
    <t>7003-0070</t>
  </si>
  <si>
    <t>7003-0071</t>
  </si>
  <si>
    <t>7003-0072</t>
  </si>
  <si>
    <t>7003-0073</t>
  </si>
  <si>
    <t>7003-0074</t>
  </si>
  <si>
    <t>7003-0075</t>
  </si>
  <si>
    <t>7003-0076</t>
  </si>
  <si>
    <t>7003-0077</t>
  </si>
  <si>
    <t>7003-0078</t>
  </si>
  <si>
    <t>7003-0079</t>
  </si>
  <si>
    <t>7003-0080</t>
  </si>
  <si>
    <t>7003-0081</t>
  </si>
  <si>
    <t>7003-0082</t>
  </si>
  <si>
    <t>7003-0083</t>
  </si>
  <si>
    <t>7003-0084</t>
  </si>
  <si>
    <t>7003-0085</t>
  </si>
  <si>
    <t>7003-0086</t>
  </si>
  <si>
    <t>7003-0087</t>
  </si>
  <si>
    <t>7003-0088</t>
  </si>
  <si>
    <t>7003-0089</t>
  </si>
  <si>
    <t>7003-0090</t>
  </si>
  <si>
    <t>7003-0091</t>
  </si>
  <si>
    <t>7003-0092</t>
  </si>
  <si>
    <t>Резиновая игрушка «Слон»</t>
  </si>
  <si>
    <t>Резиновая игрушка «Птичка»</t>
  </si>
  <si>
    <t>Резиновая игрушка «Обезьяна»</t>
  </si>
  <si>
    <t>Резиновая игрушка «Друг»</t>
  </si>
  <si>
    <t>Резиновая игрушка «Кролик»</t>
  </si>
  <si>
    <t>Резиновая игрушка «Курочка»</t>
  </si>
  <si>
    <t>Резиновая игрушка «Оленёнок»</t>
  </si>
  <si>
    <t>Резиновая игрушка «Мишка»</t>
  </si>
  <si>
    <t>Резиновая игрушка «Медведь»</t>
  </si>
  <si>
    <t>Резиновая игрушка «Гусеница»</t>
  </si>
  <si>
    <t>Резиновая игрушка «Слоник»</t>
  </si>
  <si>
    <t>Резиновая игрушка «Мяч» 7003-0022</t>
  </si>
  <si>
    <t>Резиновая игрушка «Звезда»</t>
  </si>
  <si>
    <t>Резиновая игрушка «Тыква»</t>
  </si>
  <si>
    <t>Резиновая игрушка «Баскетбольный мяч»</t>
  </si>
  <si>
    <t>Резиновая игрушка «Мяч» 7003-0026</t>
  </si>
  <si>
    <t>Резиновая игрушка «Собака»</t>
  </si>
  <si>
    <t>Резиновая игрушка «Осьминог»</t>
  </si>
  <si>
    <t>Резиновая игрушка «Ёжик» 7003-0029</t>
  </si>
  <si>
    <t>Резиновая игрушка «Ёжик» 7003-0030</t>
  </si>
  <si>
    <t>Резиновая игрушка «Ёжик» 7003-0031</t>
  </si>
  <si>
    <t>Резиновая игрушка «Ёжик» 7003-0032</t>
  </si>
  <si>
    <t>Резиновая игрушка «Ёжик» 7003-0033</t>
  </si>
  <si>
    <t>Резиновая игрушка на верёвке 7003-0034</t>
  </si>
  <si>
    <t>Резиновая игрушка «Медвежонок»</t>
  </si>
  <si>
    <t>Резиновая игрушка «Смайл» 7003-0036</t>
  </si>
  <si>
    <t>Резиновая игрушка «Гусеница» 7003-0037</t>
  </si>
  <si>
    <t>Резиновая игрушка «Гусеница» 7003-0038</t>
  </si>
  <si>
    <t>Резиновая игрушка «Заяц» 7003-0039</t>
  </si>
  <si>
    <t>Резиновая игрушка «Мишка» 7003-0040</t>
  </si>
  <si>
    <t>Резиновая игрушка «Зайка» 7003-0041</t>
  </si>
  <si>
    <t>Резиновая игрушка «Волейбольный мяч»</t>
  </si>
  <si>
    <t>Резиновая игрушка «Спортивный мяч»</t>
  </si>
  <si>
    <t>Резиновая игрушка «Мячик» 7003-0047</t>
  </si>
  <si>
    <t>Резиновая игрушка «Мячик» 7003-0048</t>
  </si>
  <si>
    <t>Резиновая игрушка «Мячик» 7003-0049</t>
  </si>
  <si>
    <t>Резиновая игрушка «Мячик» 7003-0050</t>
  </si>
  <si>
    <t>Резиновая игрушка «Мячик» 7003-0051</t>
  </si>
  <si>
    <t>Резиновая игрушка «Мячик» 7003-0052</t>
  </si>
  <si>
    <t>Резиновая игрушка «Мячик» 7003-0053</t>
  </si>
  <si>
    <t>Резиновая игрушка «Мячик» 7003-0054</t>
  </si>
  <si>
    <t>Резиновая игрушка «Мячик» 7003-0055</t>
  </si>
  <si>
    <t>Резиновая игрушка «Мячик» 7003-0056</t>
  </si>
  <si>
    <t>Резиновая игрушка «Мяч» на веревке 7003-0057</t>
  </si>
  <si>
    <t>Резиновая игрушка «Мяч» на веревке 7003-0058</t>
  </si>
  <si>
    <t>Резиновая игрушка «Мяч» на веревке 7003-0059</t>
  </si>
  <si>
    <t>Резиновая игрушка «Мяч» на веревке 7003-0060</t>
  </si>
  <si>
    <t>Резиновая игрушка «Мяч» на веревке 7003-0061</t>
  </si>
  <si>
    <t>Резиновая игрушка «Мяч» на веревке 7003-0062</t>
  </si>
  <si>
    <t>Резиновая игрушка «Мяч» на веревке 7003-0063</t>
  </si>
  <si>
    <t>Резиновая игрушка «Мяч» на веревке 7003-0064</t>
  </si>
  <si>
    <t>Резиновая игрушка «Мяч» на веревке 7003-0065</t>
  </si>
  <si>
    <t>Резиновая игрушка «Мяч» на веревке 7003-0066</t>
  </si>
  <si>
    <t>Резиновая игрушка «Мяч» на веревке 7003-0067</t>
  </si>
  <si>
    <t>Резиновая игрушка «Мяч» на веревке 7003-0068</t>
  </si>
  <si>
    <t>Резиновая игрушка «Мяч» на веревке 7003-0069</t>
  </si>
  <si>
    <t>Резиновая игрушка «Мяч» на веревке 7003-0070</t>
  </si>
  <si>
    <t>Резиновая игрушка «Мяч» на веревке 7003-0071</t>
  </si>
  <si>
    <t>Резиновая игрушка «Мяч» на веревке 7003-0072</t>
  </si>
  <si>
    <t>Резиновая игрушка «Мяч» на веревке 7003-0073</t>
  </si>
  <si>
    <t>Резиновая игрушка «Мяч» на веревке 7003-0074</t>
  </si>
  <si>
    <t>Резиновая игрушка «Мяч» на веревке 7003-0075</t>
  </si>
  <si>
    <t>Резиновая игрушка «Мяч» на веревке 7003-0076</t>
  </si>
  <si>
    <t>Резиновая игрушка «Мяч» на веревке 7003-0077</t>
  </si>
  <si>
    <t>Резиновая игрушка «Мяч» на веревке 7003-0078</t>
  </si>
  <si>
    <t>Резиновая игрушка «Мяч» на веревке 7003-0079</t>
  </si>
  <si>
    <t>Резиновая игрушка «Мяч» на веревке 7003-0080</t>
  </si>
  <si>
    <t>Резиновая игрушка «Мяч» на веревке 7003-0081</t>
  </si>
  <si>
    <t>Резиновая игрушка «Мяч» на веревке 7003-0082</t>
  </si>
  <si>
    <t>Резиновая игрушка «Мяч» на веревке 7003-0083</t>
  </si>
  <si>
    <t>Резиновая игрушка «Мяч» на веревке 7003-0084</t>
  </si>
  <si>
    <t>Резиновая игрушка «Мяч» на веревке 7003-0085</t>
  </si>
  <si>
    <t>Резиновая игрушка «Мяч» на веревке 7003-0086</t>
  </si>
  <si>
    <t>Резиновая игрушка «Мяч» на веревке 7003-0087</t>
  </si>
  <si>
    <t>Резиновая игрушка «Мяч» на веревке 7003-0088</t>
  </si>
  <si>
    <t>Резиновая игрушка «Мяч» на веревке 7003-0089</t>
  </si>
  <si>
    <t>Резиновая игрушка «Мяч» на веревке 7003-0090</t>
  </si>
  <si>
    <t>Резиновая игрушка «Мяч» на веревке 7003-0091</t>
  </si>
  <si>
    <t>Резиновая игрушка «Мяч» на веревке 7003-0092</t>
  </si>
  <si>
    <t>7-10 дней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</si>
</sst>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[$₽-419]_-;\-* #,##0.00\ [$₽-419]_-;_-* &quot;-&quot;??\ [$₽-419]_-;_-@_-"/>
    <numFmt numFmtId="165" formatCode="#,##0.00\ &quot;₽&quot;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0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12" fillId="0" borderId="0" applyNumberFormat="0" applyFill="0" applyBorder="0" applyAlignment="0" applyProtection="0"/>
  </cellStyleXfs>
  <cellXfs count="4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1" applyFont="1" applyBorder="1" applyAlignment="1" applyProtection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164" fontId="7" fillId="6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4" fillId="5" borderId="1" xfId="2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165" fontId="5" fillId="0" borderId="3" xfId="0" applyNumberFormat="1" applyFon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165" fontId="5" fillId="3" borderId="3" xfId="0" applyNumberFormat="1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3" xfId="1" xr:uid="{00000000-0005-0000-0000-000002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13368</xdr:rowOff>
    </xdr:from>
    <xdr:to>
      <xdr:col>1</xdr:col>
      <xdr:colOff>0</xdr:colOff>
      <xdr:row>3</xdr:row>
      <xdr:rowOff>1154205</xdr:rowOff>
    </xdr:to>
    <xdr:pic>
      <xdr:nvPicPr>
        <xdr:cNvPr id="2" name="图片 75" descr="336663140490107063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299368"/>
          <a:ext cx="1255059" cy="114083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104777</xdr:colOff>
      <xdr:row>4</xdr:row>
      <xdr:rowOff>142753</xdr:rowOff>
    </xdr:from>
    <xdr:to>
      <xdr:col>0</xdr:col>
      <xdr:colOff>1127760</xdr:colOff>
      <xdr:row>4</xdr:row>
      <xdr:rowOff>1068216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7" y="3586993"/>
          <a:ext cx="1022983" cy="925463"/>
        </a:xfrm>
        <a:prstGeom prst="rect">
          <a:avLst/>
        </a:prstGeom>
      </xdr:spPr>
    </xdr:pic>
    <xdr:clientData/>
  </xdr:twoCellAnchor>
  <xdr:twoCellAnchor editAs="oneCell">
    <xdr:from>
      <xdr:col>0</xdr:col>
      <xdr:colOff>116207</xdr:colOff>
      <xdr:row>6</xdr:row>
      <xdr:rowOff>44758</xdr:rowOff>
    </xdr:from>
    <xdr:to>
      <xdr:col>0</xdr:col>
      <xdr:colOff>1165861</xdr:colOff>
      <xdr:row>6</xdr:row>
      <xdr:rowOff>1014597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207" y="5729278"/>
          <a:ext cx="1049654" cy="969839"/>
        </a:xfrm>
        <a:prstGeom prst="rect">
          <a:avLst/>
        </a:prstGeom>
      </xdr:spPr>
    </xdr:pic>
    <xdr:clientData/>
  </xdr:twoCellAnchor>
  <xdr:twoCellAnchor editAs="oneCell">
    <xdr:from>
      <xdr:col>0</xdr:col>
      <xdr:colOff>173355</xdr:colOff>
      <xdr:row>2</xdr:row>
      <xdr:rowOff>191186</xdr:rowOff>
    </xdr:from>
    <xdr:to>
      <xdr:col>0</xdr:col>
      <xdr:colOff>1127760</xdr:colOff>
      <xdr:row>2</xdr:row>
      <xdr:rowOff>1145591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355" y="1280846"/>
          <a:ext cx="954405" cy="9544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1147033</xdr:rowOff>
    </xdr:from>
    <xdr:to>
      <xdr:col>1</xdr:col>
      <xdr:colOff>0</xdr:colOff>
      <xdr:row>7</xdr:row>
      <xdr:rowOff>1154204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895651"/>
          <a:ext cx="1255059" cy="116137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45721</xdr:colOff>
      <xdr:row>5</xdr:row>
      <xdr:rowOff>196215</xdr:rowOff>
    </xdr:from>
    <xdr:to>
      <xdr:col>0</xdr:col>
      <xdr:colOff>1225183</xdr:colOff>
      <xdr:row>5</xdr:row>
      <xdr:rowOff>800100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801" t="22875" r="9777" b="16130"/>
        <a:stretch/>
      </xdr:blipFill>
      <xdr:spPr>
        <a:xfrm>
          <a:off x="45721" y="4791075"/>
          <a:ext cx="1179462" cy="603885"/>
        </a:xfrm>
        <a:prstGeom prst="rect">
          <a:avLst/>
        </a:prstGeom>
      </xdr:spPr>
    </xdr:pic>
    <xdr:clientData/>
  </xdr:twoCellAnchor>
  <xdr:twoCellAnchor editAs="oneCell">
    <xdr:from>
      <xdr:col>0</xdr:col>
      <xdr:colOff>147918</xdr:colOff>
      <xdr:row>0</xdr:row>
      <xdr:rowOff>50650</xdr:rowOff>
    </xdr:from>
    <xdr:to>
      <xdr:col>1</xdr:col>
      <xdr:colOff>818770</xdr:colOff>
      <xdr:row>0</xdr:row>
      <xdr:rowOff>437029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18" y="50650"/>
          <a:ext cx="1925911" cy="386379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8</xdr:row>
      <xdr:rowOff>30818</xdr:rowOff>
    </xdr:from>
    <xdr:to>
      <xdr:col>1</xdr:col>
      <xdr:colOff>0</xdr:colOff>
      <xdr:row>9</xdr:row>
      <xdr:rowOff>11208</xdr:rowOff>
    </xdr:to>
    <xdr:pic>
      <xdr:nvPicPr>
        <xdr:cNvPr id="11" name="图片 7" descr="IMG_3580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-1706" t="14657" r="24734" b="1855"/>
        <a:stretch/>
      </xdr:blipFill>
      <xdr:spPr>
        <a:xfrm rot="5400000">
          <a:off x="88245" y="9142602"/>
          <a:ext cx="1100979" cy="1232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458</xdr:colOff>
      <xdr:row>10</xdr:row>
      <xdr:rowOff>0</xdr:rowOff>
    </xdr:to>
    <xdr:pic>
      <xdr:nvPicPr>
        <xdr:cNvPr id="13" name="图片 8" descr="IMG_3581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0298206"/>
          <a:ext cx="1255517" cy="1120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25213</xdr:rowOff>
    </xdr:from>
    <xdr:to>
      <xdr:col>1</xdr:col>
      <xdr:colOff>0</xdr:colOff>
      <xdr:row>11</xdr:row>
      <xdr:rowOff>0</xdr:rowOff>
    </xdr:to>
    <xdr:pic>
      <xdr:nvPicPr>
        <xdr:cNvPr id="18" name="图片 11" descr="IMG_3585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2564595"/>
          <a:ext cx="1255059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23531</xdr:rowOff>
    </xdr:from>
    <xdr:to>
      <xdr:col>1</xdr:col>
      <xdr:colOff>0</xdr:colOff>
      <xdr:row>12</xdr:row>
      <xdr:rowOff>33616</xdr:rowOff>
    </xdr:to>
    <xdr:pic>
      <xdr:nvPicPr>
        <xdr:cNvPr id="20" name="图片 12" descr="IMG_3586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3683502"/>
          <a:ext cx="1255059" cy="11306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36418</xdr:rowOff>
    </xdr:from>
    <xdr:to>
      <xdr:col>1</xdr:col>
      <xdr:colOff>0</xdr:colOff>
      <xdr:row>12</xdr:row>
      <xdr:rowOff>1120587</xdr:rowOff>
    </xdr:to>
    <xdr:pic>
      <xdr:nvPicPr>
        <xdr:cNvPr id="21" name="图片 16" descr="IMG_3588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4816977"/>
          <a:ext cx="1255059" cy="1084169"/>
        </a:xfrm>
        <a:prstGeom prst="rect">
          <a:avLst/>
        </a:prstGeom>
      </xdr:spPr>
    </xdr:pic>
    <xdr:clientData/>
  </xdr:twoCellAnchor>
  <xdr:twoCellAnchor editAs="oneCell">
    <xdr:from>
      <xdr:col>0</xdr:col>
      <xdr:colOff>67237</xdr:colOff>
      <xdr:row>13</xdr:row>
      <xdr:rowOff>123265</xdr:rowOff>
    </xdr:from>
    <xdr:to>
      <xdr:col>0</xdr:col>
      <xdr:colOff>1165413</xdr:colOff>
      <xdr:row>13</xdr:row>
      <xdr:rowOff>1180854</xdr:rowOff>
    </xdr:to>
    <xdr:pic>
      <xdr:nvPicPr>
        <xdr:cNvPr id="23" name="图片 18" descr="IMG_5694.JPG">
          <a:extLst>
            <a:ext uri="{FF2B5EF4-FFF2-40B4-BE49-F238E27FC236}">
              <a16:creationId xmlns:a16="http://schemas.microsoft.com/office/drawing/2014/main" id="{63BC8209-0632-4E82-8DE3-7B987617B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237" y="13783236"/>
          <a:ext cx="1098176" cy="1057589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100854</xdr:colOff>
      <xdr:row>14</xdr:row>
      <xdr:rowOff>123266</xdr:rowOff>
    </xdr:from>
    <xdr:to>
      <xdr:col>0</xdr:col>
      <xdr:colOff>1191258</xdr:colOff>
      <xdr:row>14</xdr:row>
      <xdr:rowOff>1180855</xdr:rowOff>
    </xdr:to>
    <xdr:pic>
      <xdr:nvPicPr>
        <xdr:cNvPr id="24" name="图片 19" descr="IMG_5696.JPG">
          <a:extLst>
            <a:ext uri="{FF2B5EF4-FFF2-40B4-BE49-F238E27FC236}">
              <a16:creationId xmlns:a16="http://schemas.microsoft.com/office/drawing/2014/main" id="{3779777C-7CA6-45A2-8E47-52124E594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854" y="15027090"/>
          <a:ext cx="1090404" cy="1057589"/>
        </a:xfrm>
        <a:prstGeom prst="rect">
          <a:avLst/>
        </a:prstGeom>
      </xdr:spPr>
    </xdr:pic>
    <xdr:clientData/>
  </xdr:twoCellAnchor>
  <xdr:twoCellAnchor editAs="oneCell">
    <xdr:from>
      <xdr:col>0</xdr:col>
      <xdr:colOff>117256</xdr:colOff>
      <xdr:row>15</xdr:row>
      <xdr:rowOff>62041</xdr:rowOff>
    </xdr:from>
    <xdr:to>
      <xdr:col>0</xdr:col>
      <xdr:colOff>1174845</xdr:colOff>
      <xdr:row>15</xdr:row>
      <xdr:rowOff>1174846</xdr:rowOff>
    </xdr:to>
    <xdr:pic>
      <xdr:nvPicPr>
        <xdr:cNvPr id="25" name="图片 20" descr="IMG_5697.JPG">
          <a:extLst>
            <a:ext uri="{FF2B5EF4-FFF2-40B4-BE49-F238E27FC236}">
              <a16:creationId xmlns:a16="http://schemas.microsoft.com/office/drawing/2014/main" id="{55ACFCE3-59A4-4199-8821-433D58C7E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rot="5400000">
          <a:off x="89648" y="16237325"/>
          <a:ext cx="1112805" cy="1057589"/>
        </a:xfrm>
        <a:prstGeom prst="rect">
          <a:avLst/>
        </a:prstGeom>
      </xdr:spPr>
    </xdr:pic>
    <xdr:clientData/>
  </xdr:twoCellAnchor>
  <xdr:twoCellAnchor editAs="oneCell">
    <xdr:from>
      <xdr:col>0</xdr:col>
      <xdr:colOff>113371</xdr:colOff>
      <xdr:row>16</xdr:row>
      <xdr:rowOff>77132</xdr:rowOff>
    </xdr:from>
    <xdr:to>
      <xdr:col>0</xdr:col>
      <xdr:colOff>1170960</xdr:colOff>
      <xdr:row>16</xdr:row>
      <xdr:rowOff>1182165</xdr:rowOff>
    </xdr:to>
    <xdr:pic>
      <xdr:nvPicPr>
        <xdr:cNvPr id="26" name="图片 21" descr="IMG_5698.JPG">
          <a:extLst>
            <a:ext uri="{FF2B5EF4-FFF2-40B4-BE49-F238E27FC236}">
              <a16:creationId xmlns:a16="http://schemas.microsoft.com/office/drawing/2014/main" id="{A6DDE630-F017-444F-AFBB-B8790451D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5400000">
          <a:off x="89649" y="17492383"/>
          <a:ext cx="1105033" cy="1057589"/>
        </a:xfrm>
        <a:prstGeom prst="rect">
          <a:avLst/>
        </a:prstGeom>
      </xdr:spPr>
    </xdr:pic>
    <xdr:clientData/>
  </xdr:twoCellAnchor>
  <xdr:twoCellAnchor editAs="oneCell">
    <xdr:from>
      <xdr:col>0</xdr:col>
      <xdr:colOff>135783</xdr:colOff>
      <xdr:row>17</xdr:row>
      <xdr:rowOff>99545</xdr:rowOff>
    </xdr:from>
    <xdr:to>
      <xdr:col>0</xdr:col>
      <xdr:colOff>1193372</xdr:colOff>
      <xdr:row>17</xdr:row>
      <xdr:rowOff>1204578</xdr:rowOff>
    </xdr:to>
    <xdr:pic>
      <xdr:nvPicPr>
        <xdr:cNvPr id="27" name="图片 22" descr="IMG_5699.JPG">
          <a:extLst>
            <a:ext uri="{FF2B5EF4-FFF2-40B4-BE49-F238E27FC236}">
              <a16:creationId xmlns:a16="http://schemas.microsoft.com/office/drawing/2014/main" id="{308FF994-17B6-4754-A198-B20C064F1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5400000">
          <a:off x="112061" y="18758649"/>
          <a:ext cx="1105033" cy="1057589"/>
        </a:xfrm>
        <a:prstGeom prst="rect">
          <a:avLst/>
        </a:prstGeom>
      </xdr:spPr>
    </xdr:pic>
    <xdr:clientData/>
  </xdr:twoCellAnchor>
  <xdr:twoCellAnchor editAs="oneCell">
    <xdr:from>
      <xdr:col>0</xdr:col>
      <xdr:colOff>102165</xdr:colOff>
      <xdr:row>18</xdr:row>
      <xdr:rowOff>88339</xdr:rowOff>
    </xdr:from>
    <xdr:to>
      <xdr:col>0</xdr:col>
      <xdr:colOff>1159754</xdr:colOff>
      <xdr:row>18</xdr:row>
      <xdr:rowOff>1193372</xdr:rowOff>
    </xdr:to>
    <xdr:pic>
      <xdr:nvPicPr>
        <xdr:cNvPr id="28" name="图片 23" descr="IMG_5700.JPG">
          <a:extLst>
            <a:ext uri="{FF2B5EF4-FFF2-40B4-BE49-F238E27FC236}">
              <a16:creationId xmlns:a16="http://schemas.microsoft.com/office/drawing/2014/main" id="{D3C5E739-B480-4F78-9315-50EE7D362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5400000">
          <a:off x="78443" y="19991296"/>
          <a:ext cx="1105033" cy="1057589"/>
        </a:xfrm>
        <a:prstGeom prst="rect">
          <a:avLst/>
        </a:prstGeom>
      </xdr:spPr>
    </xdr:pic>
    <xdr:clientData/>
  </xdr:twoCellAnchor>
  <xdr:twoCellAnchor editAs="oneCell">
    <xdr:from>
      <xdr:col>0</xdr:col>
      <xdr:colOff>102164</xdr:colOff>
      <xdr:row>19</xdr:row>
      <xdr:rowOff>43514</xdr:rowOff>
    </xdr:from>
    <xdr:to>
      <xdr:col>0</xdr:col>
      <xdr:colOff>1159753</xdr:colOff>
      <xdr:row>19</xdr:row>
      <xdr:rowOff>1148547</xdr:rowOff>
    </xdr:to>
    <xdr:pic>
      <xdr:nvPicPr>
        <xdr:cNvPr id="29" name="图片 24" descr="IMG_5703.JPG">
          <a:extLst>
            <a:ext uri="{FF2B5EF4-FFF2-40B4-BE49-F238E27FC236}">
              <a16:creationId xmlns:a16="http://schemas.microsoft.com/office/drawing/2014/main" id="{A437E57E-E37A-4D4B-BA3D-12B3727F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5400000">
          <a:off x="78442" y="21190324"/>
          <a:ext cx="1105033" cy="1057589"/>
        </a:xfrm>
        <a:prstGeom prst="rect">
          <a:avLst/>
        </a:prstGeom>
      </xdr:spPr>
    </xdr:pic>
    <xdr:clientData/>
  </xdr:twoCellAnchor>
  <xdr:twoCellAnchor editAs="oneCell">
    <xdr:from>
      <xdr:col>0</xdr:col>
      <xdr:colOff>106050</xdr:colOff>
      <xdr:row>20</xdr:row>
      <xdr:rowOff>39627</xdr:rowOff>
    </xdr:from>
    <xdr:to>
      <xdr:col>0</xdr:col>
      <xdr:colOff>1163639</xdr:colOff>
      <xdr:row>20</xdr:row>
      <xdr:rowOff>1152432</xdr:rowOff>
    </xdr:to>
    <xdr:pic>
      <xdr:nvPicPr>
        <xdr:cNvPr id="30" name="图片 25" descr="IMG_5705.JPG">
          <a:extLst>
            <a:ext uri="{FF2B5EF4-FFF2-40B4-BE49-F238E27FC236}">
              <a16:creationId xmlns:a16="http://schemas.microsoft.com/office/drawing/2014/main" id="{92DCA839-2EBB-4ED2-9502-909E96BB0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 rot="5400000">
          <a:off x="78442" y="22434176"/>
          <a:ext cx="1112805" cy="1057589"/>
        </a:xfrm>
        <a:prstGeom prst="rect">
          <a:avLst/>
        </a:prstGeom>
      </xdr:spPr>
    </xdr:pic>
    <xdr:clientData/>
  </xdr:twoCellAnchor>
  <xdr:twoCellAnchor editAs="oneCell">
    <xdr:from>
      <xdr:col>0</xdr:col>
      <xdr:colOff>124575</xdr:colOff>
      <xdr:row>21</xdr:row>
      <xdr:rowOff>54721</xdr:rowOff>
    </xdr:from>
    <xdr:to>
      <xdr:col>0</xdr:col>
      <xdr:colOff>1182164</xdr:colOff>
      <xdr:row>21</xdr:row>
      <xdr:rowOff>1159754</xdr:rowOff>
    </xdr:to>
    <xdr:pic>
      <xdr:nvPicPr>
        <xdr:cNvPr id="31" name="图片 26" descr="IMG_5706.JPG">
          <a:extLst>
            <a:ext uri="{FF2B5EF4-FFF2-40B4-BE49-F238E27FC236}">
              <a16:creationId xmlns:a16="http://schemas.microsoft.com/office/drawing/2014/main" id="{676F00B7-FFEE-4E7F-A596-C9F0C78A9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 rot="5400000">
          <a:off x="100853" y="23689237"/>
          <a:ext cx="1105033" cy="1057589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22</xdr:row>
      <xdr:rowOff>79749</xdr:rowOff>
    </xdr:from>
    <xdr:to>
      <xdr:col>0</xdr:col>
      <xdr:colOff>1180453</xdr:colOff>
      <xdr:row>22</xdr:row>
      <xdr:rowOff>1199031</xdr:rowOff>
    </xdr:to>
    <xdr:pic>
      <xdr:nvPicPr>
        <xdr:cNvPr id="32" name="图片 27" descr="IMG_5708.JPG">
          <a:extLst>
            <a:ext uri="{FF2B5EF4-FFF2-40B4-BE49-F238E27FC236}">
              <a16:creationId xmlns:a16="http://schemas.microsoft.com/office/drawing/2014/main" id="{0F49ECEA-DBFA-4616-99C3-878D4C390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4824" y="24934396"/>
          <a:ext cx="1135629" cy="1119282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23</xdr:row>
      <xdr:rowOff>34924</xdr:rowOff>
    </xdr:from>
    <xdr:to>
      <xdr:col>0</xdr:col>
      <xdr:colOff>1195092</xdr:colOff>
      <xdr:row>23</xdr:row>
      <xdr:rowOff>1154207</xdr:rowOff>
    </xdr:to>
    <xdr:pic>
      <xdr:nvPicPr>
        <xdr:cNvPr id="33" name="图片 28" descr="IMG_5710.JPG">
          <a:extLst>
            <a:ext uri="{FF2B5EF4-FFF2-40B4-BE49-F238E27FC236}">
              <a16:creationId xmlns:a16="http://schemas.microsoft.com/office/drawing/2014/main" id="{3A10C72B-456F-4A6A-8DFA-07C37ED39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7235" y="26133424"/>
          <a:ext cx="1127857" cy="1119283"/>
        </a:xfrm>
        <a:prstGeom prst="rect">
          <a:avLst/>
        </a:prstGeom>
      </xdr:spPr>
    </xdr:pic>
    <xdr:clientData/>
  </xdr:twoCellAnchor>
  <xdr:twoCellAnchor editAs="oneCell">
    <xdr:from>
      <xdr:col>0</xdr:col>
      <xdr:colOff>104374</xdr:colOff>
      <xdr:row>24</xdr:row>
      <xdr:rowOff>53351</xdr:rowOff>
    </xdr:from>
    <xdr:to>
      <xdr:col>0</xdr:col>
      <xdr:colOff>1201709</xdr:colOff>
      <xdr:row>24</xdr:row>
      <xdr:rowOff>1180140</xdr:rowOff>
    </xdr:to>
    <xdr:pic>
      <xdr:nvPicPr>
        <xdr:cNvPr id="34" name="图片 30" descr="IMG_5714.JPG">
          <a:extLst>
            <a:ext uri="{FF2B5EF4-FFF2-40B4-BE49-F238E27FC236}">
              <a16:creationId xmlns:a16="http://schemas.microsoft.com/office/drawing/2014/main" id="{24CFB5BB-26B3-477B-BC16-FE9813BF0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 rot="5400000">
          <a:off x="89647" y="27410431"/>
          <a:ext cx="1126789" cy="1097335"/>
        </a:xfrm>
        <a:prstGeom prst="rect">
          <a:avLst/>
        </a:prstGeom>
      </xdr:spPr>
    </xdr:pic>
    <xdr:clientData/>
  </xdr:twoCellAnchor>
  <xdr:twoCellAnchor editAs="oneCell">
    <xdr:from>
      <xdr:col>0</xdr:col>
      <xdr:colOff>78376</xdr:colOff>
      <xdr:row>25</xdr:row>
      <xdr:rowOff>57055</xdr:rowOff>
    </xdr:from>
    <xdr:to>
      <xdr:col>0</xdr:col>
      <xdr:colOff>1181198</xdr:colOff>
      <xdr:row>25</xdr:row>
      <xdr:rowOff>1204570</xdr:rowOff>
    </xdr:to>
    <xdr:pic>
      <xdr:nvPicPr>
        <xdr:cNvPr id="35" name="图片 33" descr="IMG_5719.JPG">
          <a:extLst>
            <a:ext uri="{FF2B5EF4-FFF2-40B4-BE49-F238E27FC236}">
              <a16:creationId xmlns:a16="http://schemas.microsoft.com/office/drawing/2014/main" id="{B12F3DCA-322D-4EB8-A388-DFAC15E90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 rot="5400000">
          <a:off x="56029" y="28665608"/>
          <a:ext cx="1147515" cy="1102822"/>
        </a:xfrm>
        <a:prstGeom prst="rect">
          <a:avLst/>
        </a:prstGeom>
      </xdr:spPr>
    </xdr:pic>
    <xdr:clientData/>
  </xdr:twoCellAnchor>
  <xdr:twoCellAnchor editAs="oneCell">
    <xdr:from>
      <xdr:col>0</xdr:col>
      <xdr:colOff>78442</xdr:colOff>
      <xdr:row>26</xdr:row>
      <xdr:rowOff>34926</xdr:rowOff>
    </xdr:from>
    <xdr:to>
      <xdr:col>0</xdr:col>
      <xdr:colOff>1214071</xdr:colOff>
      <xdr:row>26</xdr:row>
      <xdr:rowOff>1154208</xdr:rowOff>
    </xdr:to>
    <xdr:pic>
      <xdr:nvPicPr>
        <xdr:cNvPr id="36" name="图片 34" descr="IMG_5721.JPG">
          <a:extLst>
            <a:ext uri="{FF2B5EF4-FFF2-40B4-BE49-F238E27FC236}">
              <a16:creationId xmlns:a16="http://schemas.microsoft.com/office/drawing/2014/main" id="{294CC0F0-3DF3-411F-B897-A859C3D31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8442" y="29864985"/>
          <a:ext cx="1135629" cy="1119282"/>
        </a:xfrm>
        <a:prstGeom prst="rect">
          <a:avLst/>
        </a:prstGeom>
      </xdr:spPr>
    </xdr:pic>
    <xdr:clientData/>
  </xdr:twoCellAnchor>
  <xdr:twoCellAnchor editAs="oneCell">
    <xdr:from>
      <xdr:col>0</xdr:col>
      <xdr:colOff>108571</xdr:colOff>
      <xdr:row>27</xdr:row>
      <xdr:rowOff>83063</xdr:rowOff>
    </xdr:from>
    <xdr:to>
      <xdr:col>0</xdr:col>
      <xdr:colOff>1219624</xdr:colOff>
      <xdr:row>27</xdr:row>
      <xdr:rowOff>1209548</xdr:rowOff>
    </xdr:to>
    <xdr:pic>
      <xdr:nvPicPr>
        <xdr:cNvPr id="37" name="图片 35" descr="IMG_5722.JPG">
          <a:extLst>
            <a:ext uri="{FF2B5EF4-FFF2-40B4-BE49-F238E27FC236}">
              <a16:creationId xmlns:a16="http://schemas.microsoft.com/office/drawing/2014/main" id="{6753E4AB-14B7-4B3C-A3AE-B60557625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 rot="5400000">
          <a:off x="100855" y="31164691"/>
          <a:ext cx="1126485" cy="1111053"/>
        </a:xfrm>
        <a:prstGeom prst="rect">
          <a:avLst/>
        </a:prstGeom>
      </xdr:spPr>
    </xdr:pic>
    <xdr:clientData/>
  </xdr:twoCellAnchor>
  <xdr:twoCellAnchor editAs="oneCell">
    <xdr:from>
      <xdr:col>0</xdr:col>
      <xdr:colOff>114972</xdr:colOff>
      <xdr:row>28</xdr:row>
      <xdr:rowOff>31490</xdr:rowOff>
    </xdr:from>
    <xdr:to>
      <xdr:col>0</xdr:col>
      <xdr:colOff>1209563</xdr:colOff>
      <xdr:row>28</xdr:row>
      <xdr:rowOff>1154317</xdr:rowOff>
    </xdr:to>
    <xdr:pic>
      <xdr:nvPicPr>
        <xdr:cNvPr id="38" name="图片 36" descr="IMG_5724.JPG">
          <a:extLst>
            <a:ext uri="{FF2B5EF4-FFF2-40B4-BE49-F238E27FC236}">
              <a16:creationId xmlns:a16="http://schemas.microsoft.com/office/drawing/2014/main" id="{5B3FF7E7-7F33-4F4C-A514-31CCEEEB6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 rot="5400000">
          <a:off x="100854" y="32363373"/>
          <a:ext cx="1122827" cy="1094591"/>
        </a:xfrm>
        <a:prstGeom prst="rect">
          <a:avLst/>
        </a:prstGeom>
      </xdr:spPr>
    </xdr:pic>
    <xdr:clientData/>
  </xdr:twoCellAnchor>
  <xdr:twoCellAnchor editAs="oneCell">
    <xdr:from>
      <xdr:col>0</xdr:col>
      <xdr:colOff>89649</xdr:colOff>
      <xdr:row>29</xdr:row>
      <xdr:rowOff>56987</xdr:rowOff>
    </xdr:from>
    <xdr:to>
      <xdr:col>0</xdr:col>
      <xdr:colOff>1221620</xdr:colOff>
      <xdr:row>29</xdr:row>
      <xdr:rowOff>1159809</xdr:rowOff>
    </xdr:to>
    <xdr:pic>
      <xdr:nvPicPr>
        <xdr:cNvPr id="39" name="图片 37" descr="IMG_5726.JPG">
          <a:extLst>
            <a:ext uri="{FF2B5EF4-FFF2-40B4-BE49-F238E27FC236}">
              <a16:creationId xmlns:a16="http://schemas.microsoft.com/office/drawing/2014/main" id="{8CA33B65-31A4-4448-8D57-E8B989413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9649" y="33618605"/>
          <a:ext cx="1131971" cy="1102822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100855</xdr:colOff>
      <xdr:row>30</xdr:row>
      <xdr:rowOff>34575</xdr:rowOff>
    </xdr:from>
    <xdr:to>
      <xdr:col>0</xdr:col>
      <xdr:colOff>1218196</xdr:colOff>
      <xdr:row>30</xdr:row>
      <xdr:rowOff>1137397</xdr:rowOff>
    </xdr:to>
    <xdr:pic>
      <xdr:nvPicPr>
        <xdr:cNvPr id="40" name="图片 38" descr="IMG_5728.JPG">
          <a:extLst>
            <a:ext uri="{FF2B5EF4-FFF2-40B4-BE49-F238E27FC236}">
              <a16:creationId xmlns:a16="http://schemas.microsoft.com/office/drawing/2014/main" id="{0C84CE8F-707E-4255-9368-4EE9DD6D6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0855" y="34840046"/>
          <a:ext cx="1117341" cy="1102822"/>
        </a:xfrm>
        <a:prstGeom prst="rect">
          <a:avLst/>
        </a:prstGeom>
      </xdr:spPr>
    </xdr:pic>
    <xdr:clientData/>
  </xdr:twoCellAnchor>
  <xdr:twoCellAnchor editAs="oneCell">
    <xdr:from>
      <xdr:col>0</xdr:col>
      <xdr:colOff>56032</xdr:colOff>
      <xdr:row>31</xdr:row>
      <xdr:rowOff>228694</xdr:rowOff>
    </xdr:from>
    <xdr:to>
      <xdr:col>0</xdr:col>
      <xdr:colOff>1232648</xdr:colOff>
      <xdr:row>34</xdr:row>
      <xdr:rowOff>305363</xdr:rowOff>
    </xdr:to>
    <xdr:pic>
      <xdr:nvPicPr>
        <xdr:cNvPr id="41" name="图片 39" descr="IMG_5733.JPG">
          <a:extLst>
            <a:ext uri="{FF2B5EF4-FFF2-40B4-BE49-F238E27FC236}">
              <a16:creationId xmlns:a16="http://schemas.microsoft.com/office/drawing/2014/main" id="{42AFE086-7997-405A-894B-53E13A01C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6032" y="36278018"/>
          <a:ext cx="1176616" cy="1802374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35</xdr:row>
      <xdr:rowOff>23196</xdr:rowOff>
    </xdr:from>
    <xdr:to>
      <xdr:col>0</xdr:col>
      <xdr:colOff>1205619</xdr:colOff>
      <xdr:row>35</xdr:row>
      <xdr:rowOff>1117789</xdr:rowOff>
    </xdr:to>
    <xdr:pic>
      <xdr:nvPicPr>
        <xdr:cNvPr id="42" name="图片 40" descr="IMG_5735.JPG">
          <a:extLst>
            <a:ext uri="{FF2B5EF4-FFF2-40B4-BE49-F238E27FC236}">
              <a16:creationId xmlns:a16="http://schemas.microsoft.com/office/drawing/2014/main" id="{A6910DE0-00F6-4625-9D35-1A20AF8C2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9648" y="38369725"/>
          <a:ext cx="1115971" cy="1094593"/>
        </a:xfrm>
        <a:prstGeom prst="rect">
          <a:avLst/>
        </a:prstGeom>
      </xdr:spPr>
    </xdr:pic>
    <xdr:clientData/>
  </xdr:twoCellAnchor>
  <xdr:twoCellAnchor editAs="oneCell">
    <xdr:from>
      <xdr:col>0</xdr:col>
      <xdr:colOff>89666</xdr:colOff>
      <xdr:row>35</xdr:row>
      <xdr:rowOff>1140182</xdr:rowOff>
    </xdr:from>
    <xdr:to>
      <xdr:col>0</xdr:col>
      <xdr:colOff>1191147</xdr:colOff>
      <xdr:row>36</xdr:row>
      <xdr:rowOff>1128579</xdr:rowOff>
    </xdr:to>
    <xdr:pic>
      <xdr:nvPicPr>
        <xdr:cNvPr id="43" name="图片 41" descr="IMG_5737.JPG">
          <a:extLst>
            <a:ext uri="{FF2B5EF4-FFF2-40B4-BE49-F238E27FC236}">
              <a16:creationId xmlns:a16="http://schemas.microsoft.com/office/drawing/2014/main" id="{A7A5064C-BB13-427B-99E3-CC47AF37B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 rot="5400000">
          <a:off x="74708" y="39501669"/>
          <a:ext cx="1131397" cy="1101481"/>
        </a:xfrm>
        <a:prstGeom prst="rect">
          <a:avLst/>
        </a:prstGeom>
      </xdr:spPr>
    </xdr:pic>
    <xdr:clientData/>
  </xdr:twoCellAnchor>
  <xdr:twoCellAnchor editAs="oneCell">
    <xdr:from>
      <xdr:col>0</xdr:col>
      <xdr:colOff>96445</xdr:colOff>
      <xdr:row>37</xdr:row>
      <xdr:rowOff>27606</xdr:rowOff>
    </xdr:from>
    <xdr:to>
      <xdr:col>0</xdr:col>
      <xdr:colOff>1191036</xdr:colOff>
      <xdr:row>38</xdr:row>
      <xdr:rowOff>15206</xdr:rowOff>
    </xdr:to>
    <xdr:pic>
      <xdr:nvPicPr>
        <xdr:cNvPr id="44" name="图片 42" descr="IMG_5739.JPG">
          <a:extLst>
            <a:ext uri="{FF2B5EF4-FFF2-40B4-BE49-F238E27FC236}">
              <a16:creationId xmlns:a16="http://schemas.microsoft.com/office/drawing/2014/main" id="{F5299B43-6168-4A87-BD44-CB12D5CD6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 rot="5400000">
          <a:off x="78441" y="40678139"/>
          <a:ext cx="1130600" cy="1094591"/>
        </a:xfrm>
        <a:prstGeom prst="rect">
          <a:avLst/>
        </a:prstGeom>
      </xdr:spPr>
    </xdr:pic>
    <xdr:clientData/>
  </xdr:twoCellAnchor>
  <xdr:twoCellAnchor editAs="oneCell">
    <xdr:from>
      <xdr:col>0</xdr:col>
      <xdr:colOff>67237</xdr:colOff>
      <xdr:row>38</xdr:row>
      <xdr:rowOff>12515</xdr:rowOff>
    </xdr:from>
    <xdr:to>
      <xdr:col>0</xdr:col>
      <xdr:colOff>1202866</xdr:colOff>
      <xdr:row>38</xdr:row>
      <xdr:rowOff>1131797</xdr:rowOff>
    </xdr:to>
    <xdr:pic>
      <xdr:nvPicPr>
        <xdr:cNvPr id="45" name="图片 43" descr="IMG_5741.JPG">
          <a:extLst>
            <a:ext uri="{FF2B5EF4-FFF2-40B4-BE49-F238E27FC236}">
              <a16:creationId xmlns:a16="http://schemas.microsoft.com/office/drawing/2014/main" id="{F118AFC9-6961-4CFD-8452-C1DE59819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7237" y="41788044"/>
          <a:ext cx="1135629" cy="1119282"/>
        </a:xfrm>
        <a:prstGeom prst="rect">
          <a:avLst/>
        </a:prstGeom>
      </xdr:spPr>
    </xdr:pic>
    <xdr:clientData/>
  </xdr:twoCellAnchor>
  <xdr:twoCellAnchor editAs="oneCell">
    <xdr:from>
      <xdr:col>0</xdr:col>
      <xdr:colOff>67237</xdr:colOff>
      <xdr:row>39</xdr:row>
      <xdr:rowOff>45610</xdr:rowOff>
    </xdr:from>
    <xdr:to>
      <xdr:col>0</xdr:col>
      <xdr:colOff>1183207</xdr:colOff>
      <xdr:row>39</xdr:row>
      <xdr:rowOff>1140201</xdr:rowOff>
    </xdr:to>
    <xdr:pic>
      <xdr:nvPicPr>
        <xdr:cNvPr id="46" name="图片 44" descr="IMG_5743.JPG">
          <a:extLst>
            <a:ext uri="{FF2B5EF4-FFF2-40B4-BE49-F238E27FC236}">
              <a16:creationId xmlns:a16="http://schemas.microsoft.com/office/drawing/2014/main" id="{F31BCFD9-C398-4420-B480-E41A96CF2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7237" y="42964139"/>
          <a:ext cx="1115970" cy="1094591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40</xdr:row>
      <xdr:rowOff>23255</xdr:rowOff>
    </xdr:from>
    <xdr:to>
      <xdr:col>0</xdr:col>
      <xdr:colOff>1194681</xdr:colOff>
      <xdr:row>40</xdr:row>
      <xdr:rowOff>1120589</xdr:rowOff>
    </xdr:to>
    <xdr:pic>
      <xdr:nvPicPr>
        <xdr:cNvPr id="47" name="图片 46" descr="IMG_5750.JPG">
          <a:extLst>
            <a:ext uri="{FF2B5EF4-FFF2-40B4-BE49-F238E27FC236}">
              <a16:creationId xmlns:a16="http://schemas.microsoft.com/office/drawing/2014/main" id="{48A8D842-B77A-4566-9E49-BCC4F3EF8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9648" y="44084784"/>
          <a:ext cx="1105033" cy="1097334"/>
        </a:xfrm>
        <a:prstGeom prst="rect">
          <a:avLst/>
        </a:prstGeom>
      </xdr:spPr>
    </xdr:pic>
    <xdr:clientData/>
  </xdr:twoCellAnchor>
  <xdr:twoCellAnchor editAs="oneCell">
    <xdr:from>
      <xdr:col>0</xdr:col>
      <xdr:colOff>81556</xdr:colOff>
      <xdr:row>40</xdr:row>
      <xdr:rowOff>1141303</xdr:rowOff>
    </xdr:from>
    <xdr:to>
      <xdr:col>0</xdr:col>
      <xdr:colOff>1205927</xdr:colOff>
      <xdr:row>41</xdr:row>
      <xdr:rowOff>1128903</xdr:rowOff>
    </xdr:to>
    <xdr:pic>
      <xdr:nvPicPr>
        <xdr:cNvPr id="48" name="图片 47" descr="IMG_5752.JPG">
          <a:extLst>
            <a:ext uri="{FF2B5EF4-FFF2-40B4-BE49-F238E27FC236}">
              <a16:creationId xmlns:a16="http://schemas.microsoft.com/office/drawing/2014/main" id="{C543E24D-1DEC-442B-B5F2-37C66E03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 rot="5400000">
          <a:off x="78442" y="45205946"/>
          <a:ext cx="1130600" cy="1124371"/>
        </a:xfrm>
        <a:prstGeom prst="rect">
          <a:avLst/>
        </a:prstGeom>
      </xdr:spPr>
    </xdr:pic>
    <xdr:clientData/>
  </xdr:twoCellAnchor>
  <xdr:twoCellAnchor editAs="oneCell">
    <xdr:from>
      <xdr:col>0</xdr:col>
      <xdr:colOff>79603</xdr:colOff>
      <xdr:row>42</xdr:row>
      <xdr:rowOff>444</xdr:rowOff>
    </xdr:from>
    <xdr:to>
      <xdr:col>0</xdr:col>
      <xdr:colOff>1212909</xdr:colOff>
      <xdr:row>42</xdr:row>
      <xdr:rowOff>1136073</xdr:rowOff>
    </xdr:to>
    <xdr:pic>
      <xdr:nvPicPr>
        <xdr:cNvPr id="49" name="图片 48" descr="IMG_5753.JPG">
          <a:extLst>
            <a:ext uri="{FF2B5EF4-FFF2-40B4-BE49-F238E27FC236}">
              <a16:creationId xmlns:a16="http://schemas.microsoft.com/office/drawing/2014/main" id="{3187975B-BAA5-4D24-8098-756239C85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 rot="5400000">
          <a:off x="78441" y="46349135"/>
          <a:ext cx="1135629" cy="1133306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43</xdr:row>
      <xdr:rowOff>23374</xdr:rowOff>
    </xdr:from>
    <xdr:to>
      <xdr:col>0</xdr:col>
      <xdr:colOff>1206978</xdr:colOff>
      <xdr:row>43</xdr:row>
      <xdr:rowOff>1126196</xdr:rowOff>
    </xdr:to>
    <xdr:pic>
      <xdr:nvPicPr>
        <xdr:cNvPr id="50" name="图片 49" descr="IMG_5755.JPG">
          <a:extLst>
            <a:ext uri="{FF2B5EF4-FFF2-40B4-BE49-F238E27FC236}">
              <a16:creationId xmlns:a16="http://schemas.microsoft.com/office/drawing/2014/main" id="{19EBB579-B433-40FA-AB34-D4D1AFE2F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7235" y="47513903"/>
          <a:ext cx="1139743" cy="1102822"/>
        </a:xfrm>
        <a:prstGeom prst="rect">
          <a:avLst/>
        </a:prstGeom>
      </xdr:spPr>
    </xdr:pic>
    <xdr:clientData/>
  </xdr:twoCellAnchor>
  <xdr:twoCellAnchor editAs="oneCell">
    <xdr:from>
      <xdr:col>0</xdr:col>
      <xdr:colOff>74343</xdr:colOff>
      <xdr:row>44</xdr:row>
      <xdr:rowOff>16382</xdr:rowOff>
    </xdr:from>
    <xdr:to>
      <xdr:col>0</xdr:col>
      <xdr:colOff>1182649</xdr:colOff>
      <xdr:row>45</xdr:row>
      <xdr:rowOff>567403</xdr:rowOff>
    </xdr:to>
    <xdr:pic>
      <xdr:nvPicPr>
        <xdr:cNvPr id="52" name="图片 51" descr="IMG_5760.JPG">
          <a:extLst>
            <a:ext uri="{FF2B5EF4-FFF2-40B4-BE49-F238E27FC236}">
              <a16:creationId xmlns:a16="http://schemas.microsoft.com/office/drawing/2014/main" id="{E6B00F8C-399D-4628-8D6C-1C23BD39E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 rot="5400000">
          <a:off x="67235" y="48657019"/>
          <a:ext cx="1122521" cy="1108306"/>
        </a:xfrm>
        <a:prstGeom prst="rect">
          <a:avLst/>
        </a:prstGeom>
      </xdr:spPr>
    </xdr:pic>
    <xdr:clientData/>
  </xdr:twoCellAnchor>
  <xdr:twoCellAnchor editAs="oneCell">
    <xdr:from>
      <xdr:col>0</xdr:col>
      <xdr:colOff>71319</xdr:colOff>
      <xdr:row>46</xdr:row>
      <xdr:rowOff>19638</xdr:rowOff>
    </xdr:from>
    <xdr:to>
      <xdr:col>0</xdr:col>
      <xdr:colOff>1190601</xdr:colOff>
      <xdr:row>47</xdr:row>
      <xdr:rowOff>553171</xdr:rowOff>
    </xdr:to>
    <xdr:pic>
      <xdr:nvPicPr>
        <xdr:cNvPr id="53" name="图片 52" descr="IMG_5761.JPG">
          <a:extLst>
            <a:ext uri="{FF2B5EF4-FFF2-40B4-BE49-F238E27FC236}">
              <a16:creationId xmlns:a16="http://schemas.microsoft.com/office/drawing/2014/main" id="{E195EED1-5E33-4DA3-A6EF-28DF16EC8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 rot="5400000">
          <a:off x="78443" y="49789043"/>
          <a:ext cx="1105033" cy="1119282"/>
        </a:xfrm>
        <a:prstGeom prst="rect">
          <a:avLst/>
        </a:prstGeom>
      </xdr:spPr>
    </xdr:pic>
    <xdr:clientData/>
  </xdr:twoCellAnchor>
  <xdr:twoCellAnchor editAs="oneCell">
    <xdr:from>
      <xdr:col>0</xdr:col>
      <xdr:colOff>70916</xdr:colOff>
      <xdr:row>48</xdr:row>
      <xdr:rowOff>8604</xdr:rowOff>
    </xdr:from>
    <xdr:to>
      <xdr:col>0</xdr:col>
      <xdr:colOff>1179222</xdr:colOff>
      <xdr:row>49</xdr:row>
      <xdr:rowOff>552768</xdr:rowOff>
    </xdr:to>
    <xdr:pic>
      <xdr:nvPicPr>
        <xdr:cNvPr id="54" name="图片 53" descr="IMG_5762.JPG">
          <a:extLst>
            <a:ext uri="{FF2B5EF4-FFF2-40B4-BE49-F238E27FC236}">
              <a16:creationId xmlns:a16="http://schemas.microsoft.com/office/drawing/2014/main" id="{EC05ED94-4320-441F-83EB-2ADF814C6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 rot="5400000">
          <a:off x="67237" y="50931812"/>
          <a:ext cx="1115664" cy="1108306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50</xdr:row>
      <xdr:rowOff>23489</xdr:rowOff>
    </xdr:from>
    <xdr:to>
      <xdr:col>0</xdr:col>
      <xdr:colOff>1186322</xdr:colOff>
      <xdr:row>51</xdr:row>
      <xdr:rowOff>560295</xdr:rowOff>
    </xdr:to>
    <xdr:pic>
      <xdr:nvPicPr>
        <xdr:cNvPr id="55" name="图片 54" descr="IMG_5763.JPG">
          <a:extLst>
            <a:ext uri="{FF2B5EF4-FFF2-40B4-BE49-F238E27FC236}">
              <a16:creationId xmlns:a16="http://schemas.microsoft.com/office/drawing/2014/main" id="{5C81371F-69CC-4137-AE4F-7E192D833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6029" y="52086018"/>
          <a:ext cx="1130293" cy="1108306"/>
        </a:xfrm>
        <a:prstGeom prst="rect">
          <a:avLst/>
        </a:prstGeom>
      </xdr:spPr>
    </xdr:pic>
    <xdr:clientData/>
  </xdr:twoCellAnchor>
  <xdr:twoCellAnchor editAs="oneCell">
    <xdr:from>
      <xdr:col>0</xdr:col>
      <xdr:colOff>45221</xdr:colOff>
      <xdr:row>52</xdr:row>
      <xdr:rowOff>23150</xdr:rowOff>
    </xdr:from>
    <xdr:to>
      <xdr:col>0</xdr:col>
      <xdr:colOff>1156274</xdr:colOff>
      <xdr:row>54</xdr:row>
      <xdr:rowOff>14407</xdr:rowOff>
    </xdr:to>
    <xdr:pic>
      <xdr:nvPicPr>
        <xdr:cNvPr id="56" name="图片 55" descr="IMG_5764.JPG">
          <a:extLst>
            <a:ext uri="{FF2B5EF4-FFF2-40B4-BE49-F238E27FC236}">
              <a16:creationId xmlns:a16="http://schemas.microsoft.com/office/drawing/2014/main" id="{D836FFB7-0657-4F30-851B-60B018B43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 rot="5400000">
          <a:off x="33619" y="53240281"/>
          <a:ext cx="1134257" cy="1111053"/>
        </a:xfrm>
        <a:prstGeom prst="rect">
          <a:avLst/>
        </a:prstGeom>
      </xdr:spPr>
    </xdr:pic>
    <xdr:clientData/>
  </xdr:twoCellAnchor>
  <xdr:twoCellAnchor editAs="oneCell">
    <xdr:from>
      <xdr:col>0</xdr:col>
      <xdr:colOff>33619</xdr:colOff>
      <xdr:row>54</xdr:row>
      <xdr:rowOff>23719</xdr:rowOff>
    </xdr:from>
    <xdr:to>
      <xdr:col>0</xdr:col>
      <xdr:colOff>1169248</xdr:colOff>
      <xdr:row>56</xdr:row>
      <xdr:rowOff>1</xdr:rowOff>
    </xdr:to>
    <xdr:pic>
      <xdr:nvPicPr>
        <xdr:cNvPr id="57" name="图片 56" descr="IMG_5765.JPG">
          <a:extLst>
            <a:ext uri="{FF2B5EF4-FFF2-40B4-BE49-F238E27FC236}">
              <a16:creationId xmlns:a16="http://schemas.microsoft.com/office/drawing/2014/main" id="{92C5C735-1FB4-41A7-955C-E38AF2036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3619" y="54372248"/>
          <a:ext cx="1135629" cy="1119282"/>
        </a:xfrm>
        <a:prstGeom prst="rect">
          <a:avLst/>
        </a:prstGeom>
      </xdr:spPr>
    </xdr:pic>
    <xdr:clientData/>
  </xdr:twoCellAnchor>
  <xdr:twoCellAnchor editAs="oneCell">
    <xdr:from>
      <xdr:col>0</xdr:col>
      <xdr:colOff>26694</xdr:colOff>
      <xdr:row>56</xdr:row>
      <xdr:rowOff>19437</xdr:rowOff>
    </xdr:from>
    <xdr:to>
      <xdr:col>0</xdr:col>
      <xdr:colOff>1145975</xdr:colOff>
      <xdr:row>58</xdr:row>
      <xdr:rowOff>26694</xdr:rowOff>
    </xdr:to>
    <xdr:pic>
      <xdr:nvPicPr>
        <xdr:cNvPr id="58" name="图片 57" descr="IMG_5766.JPG">
          <a:extLst>
            <a:ext uri="{FF2B5EF4-FFF2-40B4-BE49-F238E27FC236}">
              <a16:creationId xmlns:a16="http://schemas.microsoft.com/office/drawing/2014/main" id="{8B903737-BDE6-4FE6-A350-493AE23A8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 rot="5400000">
          <a:off x="11206" y="55526454"/>
          <a:ext cx="1150257" cy="1119281"/>
        </a:xfrm>
        <a:prstGeom prst="rect">
          <a:avLst/>
        </a:prstGeom>
      </xdr:spPr>
    </xdr:pic>
    <xdr:clientData/>
  </xdr:twoCellAnchor>
  <xdr:twoCellAnchor editAs="oneCell">
    <xdr:from>
      <xdr:col>0</xdr:col>
      <xdr:colOff>56428</xdr:colOff>
      <xdr:row>58</xdr:row>
      <xdr:rowOff>67973</xdr:rowOff>
    </xdr:from>
    <xdr:to>
      <xdr:col>0</xdr:col>
      <xdr:colOff>1167480</xdr:colOff>
      <xdr:row>59</xdr:row>
      <xdr:rowOff>493059</xdr:rowOff>
    </xdr:to>
    <xdr:pic>
      <xdr:nvPicPr>
        <xdr:cNvPr id="59" name="图片 58" descr="IMG_5767.JPG">
          <a:extLst>
            <a:ext uri="{FF2B5EF4-FFF2-40B4-BE49-F238E27FC236}">
              <a16:creationId xmlns:a16="http://schemas.microsoft.com/office/drawing/2014/main" id="{E20B98D6-4E5C-427C-A462-BB6520D96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 rot="5400000">
          <a:off x="113661" y="56645269"/>
          <a:ext cx="996586" cy="1111052"/>
        </a:xfrm>
        <a:prstGeom prst="rect">
          <a:avLst/>
        </a:prstGeom>
      </xdr:spPr>
    </xdr:pic>
    <xdr:clientData/>
  </xdr:twoCellAnchor>
  <xdr:twoCellAnchor editAs="oneCell">
    <xdr:from>
      <xdr:col>0</xdr:col>
      <xdr:colOff>63742</xdr:colOff>
      <xdr:row>60</xdr:row>
      <xdr:rowOff>83071</xdr:rowOff>
    </xdr:from>
    <xdr:to>
      <xdr:col>0</xdr:col>
      <xdr:colOff>1174795</xdr:colOff>
      <xdr:row>61</xdr:row>
      <xdr:rowOff>521013</xdr:rowOff>
    </xdr:to>
    <xdr:pic>
      <xdr:nvPicPr>
        <xdr:cNvPr id="60" name="图片 59" descr="IMG_5768.JPG">
          <a:extLst>
            <a:ext uri="{FF2B5EF4-FFF2-40B4-BE49-F238E27FC236}">
              <a16:creationId xmlns:a16="http://schemas.microsoft.com/office/drawing/2014/main" id="{F300DE60-A150-4082-93BD-5375514CE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 rot="5400000">
          <a:off x="114548" y="57809794"/>
          <a:ext cx="1009442" cy="1111053"/>
        </a:xfrm>
        <a:prstGeom prst="rect">
          <a:avLst/>
        </a:prstGeom>
      </xdr:spPr>
    </xdr:pic>
    <xdr:clientData/>
  </xdr:twoCellAnchor>
  <xdr:twoCellAnchor editAs="oneCell">
    <xdr:from>
      <xdr:col>0</xdr:col>
      <xdr:colOff>137993</xdr:colOff>
      <xdr:row>62</xdr:row>
      <xdr:rowOff>64557</xdr:rowOff>
    </xdr:from>
    <xdr:to>
      <xdr:col>0</xdr:col>
      <xdr:colOff>1235329</xdr:colOff>
      <xdr:row>63</xdr:row>
      <xdr:rowOff>483086</xdr:rowOff>
    </xdr:to>
    <xdr:pic>
      <xdr:nvPicPr>
        <xdr:cNvPr id="61" name="图片 60" descr="IMG_5769.JPG">
          <a:extLst>
            <a:ext uri="{FF2B5EF4-FFF2-40B4-BE49-F238E27FC236}">
              <a16:creationId xmlns:a16="http://schemas.microsoft.com/office/drawing/2014/main" id="{420C833D-C38C-432F-B330-218C7585B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 rot="5400000">
          <a:off x="191646" y="58931433"/>
          <a:ext cx="990029" cy="1097336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112912</xdr:colOff>
      <xdr:row>64</xdr:row>
      <xdr:rowOff>67695</xdr:rowOff>
    </xdr:from>
    <xdr:to>
      <xdr:col>0</xdr:col>
      <xdr:colOff>1232193</xdr:colOff>
      <xdr:row>65</xdr:row>
      <xdr:rowOff>504269</xdr:rowOff>
    </xdr:to>
    <xdr:pic>
      <xdr:nvPicPr>
        <xdr:cNvPr id="62" name="图片 61" descr="IMG_5770.JPG">
          <a:extLst>
            <a:ext uri="{FF2B5EF4-FFF2-40B4-BE49-F238E27FC236}">
              <a16:creationId xmlns:a16="http://schemas.microsoft.com/office/drawing/2014/main" id="{CFF4E596-098F-4932-8389-3818A71B7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 rot="5400000">
          <a:off x="168516" y="60075620"/>
          <a:ext cx="1008074" cy="1119281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115884</xdr:colOff>
      <xdr:row>66</xdr:row>
      <xdr:rowOff>64546</xdr:rowOff>
    </xdr:from>
    <xdr:to>
      <xdr:col>0</xdr:col>
      <xdr:colOff>1226936</xdr:colOff>
      <xdr:row>67</xdr:row>
      <xdr:rowOff>499105</xdr:rowOff>
    </xdr:to>
    <xdr:pic>
      <xdr:nvPicPr>
        <xdr:cNvPr id="63" name="图片 62" descr="IMG_5771.JPG">
          <a:extLst>
            <a:ext uri="{FF2B5EF4-FFF2-40B4-BE49-F238E27FC236}">
              <a16:creationId xmlns:a16="http://schemas.microsoft.com/office/drawing/2014/main" id="{BE0A3E20-F825-4D12-835E-E48422257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 rot="5400000">
          <a:off x="168380" y="61218579"/>
          <a:ext cx="1006059" cy="1111052"/>
        </a:xfrm>
        <a:prstGeom prst="rect">
          <a:avLst/>
        </a:prstGeom>
      </xdr:spPr>
    </xdr:pic>
    <xdr:clientData/>
  </xdr:twoCellAnchor>
  <xdr:twoCellAnchor editAs="oneCell">
    <xdr:from>
      <xdr:col>0</xdr:col>
      <xdr:colOff>74644</xdr:colOff>
      <xdr:row>68</xdr:row>
      <xdr:rowOff>15845</xdr:rowOff>
    </xdr:from>
    <xdr:to>
      <xdr:col>0</xdr:col>
      <xdr:colOff>1171980</xdr:colOff>
      <xdr:row>70</xdr:row>
      <xdr:rowOff>7408</xdr:rowOff>
    </xdr:to>
    <xdr:pic>
      <xdr:nvPicPr>
        <xdr:cNvPr id="64" name="图片 63" descr="IMG_5772.JPG">
          <a:extLst>
            <a:ext uri="{FF2B5EF4-FFF2-40B4-BE49-F238E27FC236}">
              <a16:creationId xmlns:a16="http://schemas.microsoft.com/office/drawing/2014/main" id="{F785A0F0-1F21-4964-BE15-9ACB34322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 rot="5400000">
          <a:off x="56030" y="62383988"/>
          <a:ext cx="1134563" cy="1097336"/>
        </a:xfrm>
        <a:prstGeom prst="rect">
          <a:avLst/>
        </a:prstGeom>
      </xdr:spPr>
    </xdr:pic>
    <xdr:clientData/>
  </xdr:twoCellAnchor>
  <xdr:twoCellAnchor editAs="oneCell">
    <xdr:from>
      <xdr:col>0</xdr:col>
      <xdr:colOff>78377</xdr:colOff>
      <xdr:row>70</xdr:row>
      <xdr:rowOff>1026</xdr:rowOff>
    </xdr:from>
    <xdr:to>
      <xdr:col>0</xdr:col>
      <xdr:colOff>1181199</xdr:colOff>
      <xdr:row>72</xdr:row>
      <xdr:rowOff>5541</xdr:rowOff>
    </xdr:to>
    <xdr:pic>
      <xdr:nvPicPr>
        <xdr:cNvPr id="65" name="图片 64" descr="IMG_5773.JPG">
          <a:extLst>
            <a:ext uri="{FF2B5EF4-FFF2-40B4-BE49-F238E27FC236}">
              <a16:creationId xmlns:a16="http://schemas.microsoft.com/office/drawing/2014/main" id="{49840C15-7477-498F-A88B-F030196A6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 rot="5400000">
          <a:off x="56030" y="63515902"/>
          <a:ext cx="1147515" cy="1102822"/>
        </a:xfrm>
        <a:prstGeom prst="rect">
          <a:avLst/>
        </a:prstGeom>
      </xdr:spPr>
    </xdr:pic>
    <xdr:clientData/>
  </xdr:twoCellAnchor>
  <xdr:twoCellAnchor editAs="oneCell">
    <xdr:from>
      <xdr:col>0</xdr:col>
      <xdr:colOff>71061</xdr:colOff>
      <xdr:row>72</xdr:row>
      <xdr:rowOff>19721</xdr:rowOff>
    </xdr:from>
    <xdr:to>
      <xdr:col>0</xdr:col>
      <xdr:colOff>1182113</xdr:colOff>
      <xdr:row>74</xdr:row>
      <xdr:rowOff>17834</xdr:rowOff>
    </xdr:to>
    <xdr:pic>
      <xdr:nvPicPr>
        <xdr:cNvPr id="66" name="图片 65" descr="IMG_5774.JPG">
          <a:extLst>
            <a:ext uri="{FF2B5EF4-FFF2-40B4-BE49-F238E27FC236}">
              <a16:creationId xmlns:a16="http://schemas.microsoft.com/office/drawing/2014/main" id="{9CAE64C2-A7BC-4ACB-A968-2A057E214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 rot="5400000">
          <a:off x="56030" y="64670281"/>
          <a:ext cx="1141113" cy="1111052"/>
        </a:xfrm>
        <a:prstGeom prst="rect">
          <a:avLst/>
        </a:prstGeom>
      </xdr:spPr>
    </xdr:pic>
    <xdr:clientData/>
  </xdr:twoCellAnchor>
  <xdr:twoCellAnchor editAs="oneCell">
    <xdr:from>
      <xdr:col>0</xdr:col>
      <xdr:colOff>56884</xdr:colOff>
      <xdr:row>74</xdr:row>
      <xdr:rowOff>11659</xdr:rowOff>
    </xdr:from>
    <xdr:to>
      <xdr:col>0</xdr:col>
      <xdr:colOff>1176166</xdr:colOff>
      <xdr:row>76</xdr:row>
      <xdr:rowOff>12060</xdr:rowOff>
    </xdr:to>
    <xdr:pic>
      <xdr:nvPicPr>
        <xdr:cNvPr id="67" name="图片 66" descr="IMG_5775.JPG">
          <a:extLst>
            <a:ext uri="{FF2B5EF4-FFF2-40B4-BE49-F238E27FC236}">
              <a16:creationId xmlns:a16="http://schemas.microsoft.com/office/drawing/2014/main" id="{7B250EF0-F00F-4AD1-9D45-8F10D26A5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 rot="5400000">
          <a:off x="44824" y="65802248"/>
          <a:ext cx="1143401" cy="1119282"/>
        </a:xfrm>
        <a:prstGeom prst="rect">
          <a:avLst/>
        </a:prstGeom>
      </xdr:spPr>
    </xdr:pic>
    <xdr:clientData/>
  </xdr:twoCellAnchor>
  <xdr:twoCellAnchor editAs="oneCell">
    <xdr:from>
      <xdr:col>0</xdr:col>
      <xdr:colOff>82292</xdr:colOff>
      <xdr:row>76</xdr:row>
      <xdr:rowOff>19404</xdr:rowOff>
    </xdr:from>
    <xdr:to>
      <xdr:col>0</xdr:col>
      <xdr:colOff>1179628</xdr:colOff>
      <xdr:row>77</xdr:row>
      <xdr:rowOff>552937</xdr:rowOff>
    </xdr:to>
    <xdr:pic>
      <xdr:nvPicPr>
        <xdr:cNvPr id="68" name="图片 67" descr="IMG_5776.JPG">
          <a:extLst>
            <a:ext uri="{FF2B5EF4-FFF2-40B4-BE49-F238E27FC236}">
              <a16:creationId xmlns:a16="http://schemas.microsoft.com/office/drawing/2014/main" id="{0C3A7F51-E831-4A27-8B80-187B0918F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 rot="5400000">
          <a:off x="78443" y="66944782"/>
          <a:ext cx="1105033" cy="1097336"/>
        </a:xfrm>
        <a:prstGeom prst="rect">
          <a:avLst/>
        </a:prstGeom>
      </xdr:spPr>
    </xdr:pic>
    <xdr:clientData/>
  </xdr:twoCellAnchor>
  <xdr:twoCellAnchor editAs="oneCell">
    <xdr:from>
      <xdr:col>0</xdr:col>
      <xdr:colOff>76805</xdr:colOff>
      <xdr:row>78</xdr:row>
      <xdr:rowOff>25124</xdr:rowOff>
    </xdr:from>
    <xdr:to>
      <xdr:col>0</xdr:col>
      <xdr:colOff>1185114</xdr:colOff>
      <xdr:row>79</xdr:row>
      <xdr:rowOff>558657</xdr:rowOff>
    </xdr:to>
    <xdr:pic>
      <xdr:nvPicPr>
        <xdr:cNvPr id="69" name="图片 68" descr="IMG_5777.JPG">
          <a:extLst>
            <a:ext uri="{FF2B5EF4-FFF2-40B4-BE49-F238E27FC236}">
              <a16:creationId xmlns:a16="http://schemas.microsoft.com/office/drawing/2014/main" id="{C5039A0E-37C4-4452-8DC2-C2BAC9B0C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 rot="5400000">
          <a:off x="78443" y="68088015"/>
          <a:ext cx="1105033" cy="1108309"/>
        </a:xfrm>
        <a:prstGeom prst="rect">
          <a:avLst/>
        </a:prstGeom>
      </xdr:spPr>
    </xdr:pic>
    <xdr:clientData/>
  </xdr:twoCellAnchor>
  <xdr:twoCellAnchor editAs="oneCell">
    <xdr:from>
      <xdr:col>0</xdr:col>
      <xdr:colOff>59400</xdr:colOff>
      <xdr:row>79</xdr:row>
      <xdr:rowOff>569089</xdr:rowOff>
    </xdr:from>
    <xdr:to>
      <xdr:col>0</xdr:col>
      <xdr:colOff>1162222</xdr:colOff>
      <xdr:row>81</xdr:row>
      <xdr:rowOff>558060</xdr:rowOff>
    </xdr:to>
    <xdr:pic>
      <xdr:nvPicPr>
        <xdr:cNvPr id="70" name="图片 69" descr="IMG_5778.JPG">
          <a:extLst>
            <a:ext uri="{FF2B5EF4-FFF2-40B4-BE49-F238E27FC236}">
              <a16:creationId xmlns:a16="http://schemas.microsoft.com/office/drawing/2014/main" id="{26CE9F3E-0478-428C-9478-CCB599FCA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 rot="5400000">
          <a:off x="44825" y="69219693"/>
          <a:ext cx="1131971" cy="1102822"/>
        </a:xfrm>
        <a:prstGeom prst="rect">
          <a:avLst/>
        </a:prstGeom>
      </xdr:spPr>
    </xdr:pic>
    <xdr:clientData/>
  </xdr:twoCellAnchor>
  <xdr:twoCellAnchor editAs="oneCell">
    <xdr:from>
      <xdr:col>0</xdr:col>
      <xdr:colOff>23068</xdr:colOff>
      <xdr:row>82</xdr:row>
      <xdr:rowOff>23065</xdr:rowOff>
    </xdr:from>
    <xdr:to>
      <xdr:col>0</xdr:col>
      <xdr:colOff>1142349</xdr:colOff>
      <xdr:row>83</xdr:row>
      <xdr:rowOff>549741</xdr:rowOff>
    </xdr:to>
    <xdr:pic>
      <xdr:nvPicPr>
        <xdr:cNvPr id="71" name="图片 70" descr="IMG_5779.JPG">
          <a:extLst>
            <a:ext uri="{FF2B5EF4-FFF2-40B4-BE49-F238E27FC236}">
              <a16:creationId xmlns:a16="http://schemas.microsoft.com/office/drawing/2014/main" id="{0F27B9A0-C02E-46EA-BC52-6216E369C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 rot="5400000">
          <a:off x="33621" y="70363041"/>
          <a:ext cx="1098176" cy="1119281"/>
        </a:xfrm>
        <a:prstGeom prst="rect">
          <a:avLst/>
        </a:prstGeom>
      </xdr:spPr>
    </xdr:pic>
    <xdr:clientData/>
  </xdr:twoCellAnchor>
  <xdr:twoCellAnchor editAs="oneCell">
    <xdr:from>
      <xdr:col>0</xdr:col>
      <xdr:colOff>35635</xdr:colOff>
      <xdr:row>84</xdr:row>
      <xdr:rowOff>21005</xdr:rowOff>
    </xdr:from>
    <xdr:to>
      <xdr:col>0</xdr:col>
      <xdr:colOff>1121997</xdr:colOff>
      <xdr:row>85</xdr:row>
      <xdr:rowOff>562310</xdr:rowOff>
    </xdr:to>
    <xdr:pic>
      <xdr:nvPicPr>
        <xdr:cNvPr id="72" name="图片 71" descr="IMG_5780.JPG">
          <a:extLst>
            <a:ext uri="{FF2B5EF4-FFF2-40B4-BE49-F238E27FC236}">
              <a16:creationId xmlns:a16="http://schemas.microsoft.com/office/drawing/2014/main" id="{7BDDA330-CC67-4EA9-9DDA-BB6E5E585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5400000">
          <a:off x="22413" y="71527756"/>
          <a:ext cx="1112805" cy="1086362"/>
        </a:xfrm>
        <a:prstGeom prst="rect">
          <a:avLst/>
        </a:prstGeom>
      </xdr:spPr>
    </xdr:pic>
    <xdr:clientData/>
  </xdr:twoCellAnchor>
  <xdr:twoCellAnchor editAs="oneCell">
    <xdr:from>
      <xdr:col>0</xdr:col>
      <xdr:colOff>30585</xdr:colOff>
      <xdr:row>85</xdr:row>
      <xdr:rowOff>531014</xdr:rowOff>
    </xdr:from>
    <xdr:to>
      <xdr:col>0</xdr:col>
      <xdr:colOff>1149866</xdr:colOff>
      <xdr:row>87</xdr:row>
      <xdr:rowOff>523642</xdr:rowOff>
    </xdr:to>
    <xdr:pic>
      <xdr:nvPicPr>
        <xdr:cNvPr id="73" name="图片 72" descr="IMG_5782.JPG">
          <a:extLst>
            <a:ext uri="{FF2B5EF4-FFF2-40B4-BE49-F238E27FC236}">
              <a16:creationId xmlns:a16="http://schemas.microsoft.com/office/drawing/2014/main" id="{375AAA2D-6594-4DED-9A65-713E36489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 rot="5400000">
          <a:off x="22412" y="72604216"/>
          <a:ext cx="1135628" cy="111928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34014</xdr:colOff>
      <xdr:row>87</xdr:row>
      <xdr:rowOff>549822</xdr:rowOff>
    </xdr:from>
    <xdr:to>
      <xdr:col>0</xdr:col>
      <xdr:colOff>1145067</xdr:colOff>
      <xdr:row>89</xdr:row>
      <xdr:rowOff>541079</xdr:rowOff>
    </xdr:to>
    <xdr:pic>
      <xdr:nvPicPr>
        <xdr:cNvPr id="74" name="图片 74" descr="IMG_5784.JPG">
          <a:extLst>
            <a:ext uri="{FF2B5EF4-FFF2-40B4-BE49-F238E27FC236}">
              <a16:creationId xmlns:a16="http://schemas.microsoft.com/office/drawing/2014/main" id="{C0E72988-48F3-4FB5-A1BB-44874E243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 rot="5400000">
          <a:off x="22412" y="73769453"/>
          <a:ext cx="1134257" cy="1111053"/>
        </a:xfrm>
        <a:prstGeom prst="rect">
          <a:avLst/>
        </a:prstGeom>
      </xdr:spPr>
    </xdr:pic>
    <xdr:clientData/>
  </xdr:twoCellAnchor>
  <xdr:twoCellAnchor editAs="oneCell">
    <xdr:from>
      <xdr:col>0</xdr:col>
      <xdr:colOff>45220</xdr:colOff>
      <xdr:row>90</xdr:row>
      <xdr:rowOff>735</xdr:rowOff>
    </xdr:from>
    <xdr:to>
      <xdr:col>0</xdr:col>
      <xdr:colOff>1156273</xdr:colOff>
      <xdr:row>91</xdr:row>
      <xdr:rowOff>563492</xdr:rowOff>
    </xdr:to>
    <xdr:pic>
      <xdr:nvPicPr>
        <xdr:cNvPr id="75" name="图片 75" descr="IMG_5785.JPG">
          <a:extLst>
            <a:ext uri="{FF2B5EF4-FFF2-40B4-BE49-F238E27FC236}">
              <a16:creationId xmlns:a16="http://schemas.microsoft.com/office/drawing/2014/main" id="{92765360-B363-4E23-9E09-F35164D41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 rot="5400000">
          <a:off x="33618" y="74934866"/>
          <a:ext cx="1134257" cy="1111053"/>
        </a:xfrm>
        <a:prstGeom prst="rect">
          <a:avLst/>
        </a:prstGeom>
      </xdr:spPr>
    </xdr:pic>
    <xdr:clientData/>
  </xdr:twoCellAnchor>
  <xdr:twoCellAnchor editAs="oneCell">
    <xdr:from>
      <xdr:col>0</xdr:col>
      <xdr:colOff>55817</xdr:colOff>
      <xdr:row>92</xdr:row>
      <xdr:rowOff>23699</xdr:rowOff>
    </xdr:from>
    <xdr:to>
      <xdr:col>0</xdr:col>
      <xdr:colOff>1164124</xdr:colOff>
      <xdr:row>94</xdr:row>
      <xdr:rowOff>10994</xdr:rowOff>
    </xdr:to>
    <xdr:pic>
      <xdr:nvPicPr>
        <xdr:cNvPr id="76" name="图片 76" descr="IMG_5786.JPG">
          <a:extLst>
            <a:ext uri="{FF2B5EF4-FFF2-40B4-BE49-F238E27FC236}">
              <a16:creationId xmlns:a16="http://schemas.microsoft.com/office/drawing/2014/main" id="{8FAABEEB-1106-4F93-A4CD-581311CBF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 rot="5400000">
          <a:off x="44823" y="76100222"/>
          <a:ext cx="1130295" cy="11083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80;&#1082;&#1086;&#1083;&#1072;&#1081;/Desktop/&#1048;&#1075;&#1088;&#1091;&#1096;&#1082;&#1080;%20&#1087;&#1088;&#1080;&#1082;&#1072;&#1089;&#1089;&#1072;%20(&#1086;&#1089;&#1085;&#1086;&#1074;&#1085;&#1086;&#1081;+&#1074;&#1093;&#1086;&#1076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80;&#1082;&#1086;&#1083;&#1072;&#1081;/Desktop/&#1057;&#1082;&#1074;&#1080;&#1096;/&#1057;&#1082;&#1074;&#1080;&#109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тегории"/>
      <sheetName val="Константа"/>
      <sheetName val="Растущие животные"/>
      <sheetName val="Антистрессы"/>
      <sheetName val="Сквиш"/>
      <sheetName val="Лизуны"/>
      <sheetName val="Водные игрушки"/>
      <sheetName val="Ёжики"/>
      <sheetName val="Новинки"/>
      <sheetName val="Кубики и головоломки"/>
      <sheetName val="Радуга"/>
      <sheetName val="Заводные игрушки"/>
      <sheetName val="Брелки музыкальные"/>
      <sheetName val="Летающие игрушки"/>
      <sheetName val="Йо-Йо"/>
      <sheetName val="Игрушки из дерева"/>
      <sheetName val="Машинки"/>
      <sheetName val="Конструктор"/>
      <sheetName val="Другие игрушки"/>
      <sheetName val="Тетрис"/>
    </sheetNames>
    <sheetDataSet>
      <sheetData sheetId="0" refreshError="1"/>
      <sheetData sheetId="1">
        <row r="1">
          <cell r="B1">
            <v>10</v>
          </cell>
        </row>
        <row r="3">
          <cell r="B3">
            <v>0.1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иш"/>
      <sheetName val="Скрытая"/>
      <sheetName val="Константы"/>
      <sheetName val="Импорт"/>
    </sheetNames>
    <sheetDataSet>
      <sheetData sheetId="0"/>
      <sheetData sheetId="1">
        <row r="1">
          <cell r="A1" t="str">
            <v>Артикул</v>
          </cell>
        </row>
      </sheetData>
      <sheetData sheetId="2">
        <row r="1">
          <cell r="B1">
            <v>10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il@positarium.ru" TargetMode="External"/><Relationship Id="rId1" Type="http://schemas.openxmlformats.org/officeDocument/2006/relationships/hyperlink" Target="https://positarium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21"/>
  <sheetViews>
    <sheetView tabSelected="1" zoomScale="85" zoomScaleNormal="85" workbookViewId="0">
      <pane xSplit="4" ySplit="2" topLeftCell="E3" activePane="bottomRight" state="frozen"/>
      <selection pane="topRight" activeCell="E1" sqref="E1"/>
      <selection pane="bottomLeft" activeCell="A2" sqref="A2"/>
      <selection pane="bottomRight" activeCell="C92" sqref="C92"/>
    </sheetView>
  </sheetViews>
  <sheetFormatPr defaultColWidth="9.140625" defaultRowHeight="15" x14ac:dyDescent="0.25"/>
  <cols>
    <col min="1" max="1" width="18.85546875" style="1" customWidth="1"/>
    <col min="2" max="2" width="14.140625" style="1" customWidth="1"/>
    <col min="3" max="3" width="20.28515625" style="27" customWidth="1"/>
    <col min="4" max="4" width="11.28515625" style="19" customWidth="1"/>
    <col min="5" max="5" width="14.7109375" style="1" customWidth="1"/>
    <col min="6" max="6" width="13" style="1" customWidth="1"/>
    <col min="7" max="7" width="13.42578125" style="1" customWidth="1"/>
    <col min="8" max="8" width="13" style="1" customWidth="1"/>
    <col min="9" max="9" width="13.42578125" style="1" customWidth="1"/>
    <col min="10" max="10" width="14.42578125" style="1" customWidth="1"/>
    <col min="11" max="11" width="16.7109375" style="1" customWidth="1"/>
    <col min="12" max="12" width="18.42578125" style="1" customWidth="1"/>
    <col min="13" max="16384" width="9.140625" style="1"/>
  </cols>
  <sheetData>
    <row r="1" spans="1:12" ht="39.6" customHeight="1" x14ac:dyDescent="0.25">
      <c r="A1" s="22"/>
      <c r="B1" s="22"/>
      <c r="C1" s="37" t="s">
        <v>26</v>
      </c>
      <c r="D1" s="23"/>
      <c r="E1" s="23" t="s">
        <v>27</v>
      </c>
      <c r="F1" s="24"/>
      <c r="G1" s="25" t="s">
        <v>24</v>
      </c>
      <c r="H1" s="25"/>
      <c r="I1" s="25" t="s">
        <v>25</v>
      </c>
      <c r="J1" s="24"/>
      <c r="K1" s="17" t="s">
        <v>22</v>
      </c>
      <c r="L1" s="17" t="s">
        <v>23</v>
      </c>
    </row>
    <row r="2" spans="1:12" ht="46.15" customHeight="1" x14ac:dyDescent="0.25">
      <c r="A2" s="4" t="s">
        <v>0</v>
      </c>
      <c r="B2" s="32" t="s">
        <v>1</v>
      </c>
      <c r="C2" s="3" t="s">
        <v>2</v>
      </c>
      <c r="D2" s="36" t="s">
        <v>17</v>
      </c>
      <c r="E2" s="3" t="s">
        <v>18</v>
      </c>
      <c r="F2" s="3" t="s">
        <v>12</v>
      </c>
      <c r="G2" s="3" t="s">
        <v>19</v>
      </c>
      <c r="H2" s="3" t="s">
        <v>3</v>
      </c>
      <c r="I2" s="3" t="s">
        <v>21</v>
      </c>
      <c r="J2" s="3" t="s">
        <v>20</v>
      </c>
      <c r="K2" s="15">
        <f>SUM(I3:I8)</f>
        <v>0</v>
      </c>
      <c r="L2" s="16">
        <f>SUM(J3:J123)</f>
        <v>0</v>
      </c>
    </row>
    <row r="3" spans="1:12" s="2" customFormat="1" ht="95.25" customHeight="1" x14ac:dyDescent="0.25">
      <c r="A3" s="5"/>
      <c r="B3" s="6" t="s">
        <v>15</v>
      </c>
      <c r="C3" s="29" t="s">
        <v>16</v>
      </c>
      <c r="D3" s="18">
        <v>58.9</v>
      </c>
      <c r="E3" s="11">
        <v>11232</v>
      </c>
      <c r="F3" s="7" t="s">
        <v>14</v>
      </c>
      <c r="G3" s="8">
        <v>720</v>
      </c>
      <c r="H3" s="8">
        <v>144</v>
      </c>
      <c r="I3" s="9">
        <v>0</v>
      </c>
      <c r="J3" s="9">
        <f>D3*I3</f>
        <v>0</v>
      </c>
      <c r="K3" s="12"/>
      <c r="L3" s="13"/>
    </row>
    <row r="4" spans="1:12" ht="90.75" customHeight="1" x14ac:dyDescent="0.25">
      <c r="A4" s="7"/>
      <c r="B4" s="30" t="s">
        <v>4</v>
      </c>
      <c r="C4" s="38" t="s">
        <v>29</v>
      </c>
      <c r="D4" s="33">
        <v>40.299999999999997</v>
      </c>
      <c r="E4" s="11" t="s">
        <v>13</v>
      </c>
      <c r="F4" s="7" t="s">
        <v>14</v>
      </c>
      <c r="G4" s="7">
        <v>480</v>
      </c>
      <c r="H4" s="7">
        <v>480</v>
      </c>
      <c r="I4" s="10">
        <v>0</v>
      </c>
      <c r="J4" s="9">
        <f t="shared" ref="J4:J67" si="0">D4*I4</f>
        <v>0</v>
      </c>
      <c r="K4" s="12"/>
      <c r="L4" s="14"/>
    </row>
    <row r="5" spans="1:12" ht="90.75" customHeight="1" x14ac:dyDescent="0.25">
      <c r="A5" s="7"/>
      <c r="B5" s="30" t="s">
        <v>5</v>
      </c>
      <c r="C5" s="38" t="s">
        <v>28</v>
      </c>
      <c r="D5" s="33">
        <v>34.1</v>
      </c>
      <c r="E5" s="11" t="s">
        <v>13</v>
      </c>
      <c r="F5" s="7" t="s">
        <v>14</v>
      </c>
      <c r="G5" s="7">
        <v>480</v>
      </c>
      <c r="H5" s="7">
        <v>480</v>
      </c>
      <c r="I5" s="10">
        <v>0</v>
      </c>
      <c r="J5" s="9">
        <f t="shared" si="0"/>
        <v>0</v>
      </c>
      <c r="K5" s="12"/>
      <c r="L5" s="14"/>
    </row>
    <row r="6" spans="1:12" ht="90.75" customHeight="1" x14ac:dyDescent="0.25">
      <c r="A6" s="7"/>
      <c r="B6" s="30" t="s">
        <v>6</v>
      </c>
      <c r="C6" s="38" t="s">
        <v>7</v>
      </c>
      <c r="D6" s="33">
        <v>32.550000000000004</v>
      </c>
      <c r="E6" s="11" t="s">
        <v>13</v>
      </c>
      <c r="F6" s="7" t="s">
        <v>14</v>
      </c>
      <c r="G6" s="7">
        <v>576</v>
      </c>
      <c r="H6" s="7">
        <v>576</v>
      </c>
      <c r="I6" s="10">
        <v>0</v>
      </c>
      <c r="J6" s="9">
        <f t="shared" si="0"/>
        <v>0</v>
      </c>
      <c r="K6" s="12"/>
      <c r="L6" s="14"/>
    </row>
    <row r="7" spans="1:12" ht="90.75" customHeight="1" x14ac:dyDescent="0.25">
      <c r="A7" s="7"/>
      <c r="B7" s="30" t="s">
        <v>8</v>
      </c>
      <c r="C7" s="38" t="s">
        <v>9</v>
      </c>
      <c r="D7" s="33">
        <v>38.75</v>
      </c>
      <c r="E7" s="11" t="s">
        <v>13</v>
      </c>
      <c r="F7" s="7" t="s">
        <v>14</v>
      </c>
      <c r="G7" s="7">
        <v>576</v>
      </c>
      <c r="H7" s="7">
        <v>576</v>
      </c>
      <c r="I7" s="10">
        <v>0</v>
      </c>
      <c r="J7" s="9">
        <f t="shared" si="0"/>
        <v>0</v>
      </c>
      <c r="K7" s="12"/>
      <c r="L7" s="14"/>
    </row>
    <row r="8" spans="1:12" ht="90.75" customHeight="1" x14ac:dyDescent="0.25">
      <c r="A8" s="7"/>
      <c r="B8" s="30" t="s">
        <v>10</v>
      </c>
      <c r="C8" s="38" t="s">
        <v>11</v>
      </c>
      <c r="D8" s="33">
        <v>38.75</v>
      </c>
      <c r="E8" s="11" t="s">
        <v>13</v>
      </c>
      <c r="F8" s="7" t="s">
        <v>14</v>
      </c>
      <c r="G8" s="7">
        <v>576</v>
      </c>
      <c r="H8" s="7">
        <v>576</v>
      </c>
      <c r="I8" s="10">
        <v>0</v>
      </c>
      <c r="J8" s="9">
        <f t="shared" si="0"/>
        <v>0</v>
      </c>
      <c r="K8" s="12"/>
      <c r="L8" s="14"/>
    </row>
    <row r="9" spans="1:12" ht="88.5" customHeight="1" x14ac:dyDescent="0.25">
      <c r="A9" s="20"/>
      <c r="B9" s="30" t="s">
        <v>30</v>
      </c>
      <c r="C9" s="21" t="s">
        <v>36</v>
      </c>
      <c r="D9" s="34">
        <v>35.65</v>
      </c>
      <c r="E9" s="11" t="s">
        <v>13</v>
      </c>
      <c r="F9" s="20" t="s">
        <v>35</v>
      </c>
      <c r="G9" s="20">
        <v>576</v>
      </c>
      <c r="H9" s="20">
        <v>576</v>
      </c>
      <c r="I9" s="10">
        <v>0</v>
      </c>
      <c r="J9" s="9">
        <f t="shared" si="0"/>
        <v>0</v>
      </c>
    </row>
    <row r="10" spans="1:12" ht="88.5" customHeight="1" x14ac:dyDescent="0.25">
      <c r="A10" s="20"/>
      <c r="B10" s="30" t="s">
        <v>31</v>
      </c>
      <c r="C10" s="21" t="s">
        <v>37</v>
      </c>
      <c r="D10" s="34">
        <v>35.65</v>
      </c>
      <c r="E10" s="11" t="s">
        <v>13</v>
      </c>
      <c r="F10" s="20" t="s">
        <v>35</v>
      </c>
      <c r="G10" s="20">
        <v>576</v>
      </c>
      <c r="H10" s="20">
        <v>576</v>
      </c>
      <c r="I10" s="10">
        <v>0</v>
      </c>
      <c r="J10" s="9">
        <f t="shared" si="0"/>
        <v>0</v>
      </c>
    </row>
    <row r="11" spans="1:12" ht="88.5" customHeight="1" x14ac:dyDescent="0.25">
      <c r="A11" s="20"/>
      <c r="B11" s="30" t="s">
        <v>32</v>
      </c>
      <c r="C11" s="21" t="s">
        <v>38</v>
      </c>
      <c r="D11" s="34">
        <v>40.299999999999997</v>
      </c>
      <c r="E11" s="11" t="s">
        <v>13</v>
      </c>
      <c r="F11" s="20" t="s">
        <v>35</v>
      </c>
      <c r="G11" s="20">
        <v>576</v>
      </c>
      <c r="H11" s="20">
        <v>576</v>
      </c>
      <c r="I11" s="10">
        <v>0</v>
      </c>
      <c r="J11" s="9">
        <f t="shared" si="0"/>
        <v>0</v>
      </c>
    </row>
    <row r="12" spans="1:12" ht="88.5" customHeight="1" x14ac:dyDescent="0.25">
      <c r="A12" s="20"/>
      <c r="B12" s="30" t="s">
        <v>33</v>
      </c>
      <c r="C12" s="21" t="s">
        <v>39</v>
      </c>
      <c r="D12" s="34">
        <v>40.299999999999997</v>
      </c>
      <c r="E12" s="11" t="s">
        <v>13</v>
      </c>
      <c r="F12" s="20" t="s">
        <v>35</v>
      </c>
      <c r="G12" s="20">
        <v>576</v>
      </c>
      <c r="H12" s="20">
        <v>576</v>
      </c>
      <c r="I12" s="10">
        <v>0</v>
      </c>
      <c r="J12" s="9">
        <f t="shared" si="0"/>
        <v>0</v>
      </c>
    </row>
    <row r="13" spans="1:12" ht="88.5" customHeight="1" x14ac:dyDescent="0.25">
      <c r="A13" s="20"/>
      <c r="B13" s="30" t="s">
        <v>34</v>
      </c>
      <c r="C13" s="21" t="s">
        <v>40</v>
      </c>
      <c r="D13" s="34">
        <v>43.4</v>
      </c>
      <c r="E13" s="11" t="s">
        <v>13</v>
      </c>
      <c r="F13" s="20" t="s">
        <v>35</v>
      </c>
      <c r="G13" s="20">
        <v>576</v>
      </c>
      <c r="H13" s="20">
        <v>576</v>
      </c>
      <c r="I13" s="10">
        <v>0</v>
      </c>
      <c r="J13" s="9">
        <f t="shared" si="0"/>
        <v>0</v>
      </c>
    </row>
    <row r="14" spans="1:12" ht="98.1" customHeight="1" x14ac:dyDescent="0.25">
      <c r="A14" s="20"/>
      <c r="B14" s="31" t="s">
        <v>41</v>
      </c>
      <c r="C14" s="26" t="s">
        <v>122</v>
      </c>
      <c r="D14" s="35">
        <v>35.65</v>
      </c>
      <c r="E14" s="11" t="s">
        <v>13</v>
      </c>
      <c r="F14" s="20" t="s">
        <v>201</v>
      </c>
      <c r="G14" s="20">
        <v>1728</v>
      </c>
      <c r="H14" s="20">
        <v>576</v>
      </c>
      <c r="I14" s="10">
        <v>0</v>
      </c>
      <c r="J14" s="9">
        <f t="shared" si="0"/>
        <v>0</v>
      </c>
    </row>
    <row r="15" spans="1:12" ht="98.1" customHeight="1" x14ac:dyDescent="0.25">
      <c r="A15" s="20"/>
      <c r="B15" s="31" t="s">
        <v>42</v>
      </c>
      <c r="C15" s="27" t="s">
        <v>123</v>
      </c>
      <c r="D15" s="35">
        <v>35.65</v>
      </c>
      <c r="E15" s="11" t="s">
        <v>13</v>
      </c>
      <c r="F15" s="20" t="s">
        <v>201</v>
      </c>
      <c r="G15" s="20">
        <v>1728</v>
      </c>
      <c r="H15" s="20">
        <v>576</v>
      </c>
      <c r="I15" s="10">
        <v>0</v>
      </c>
      <c r="J15" s="9">
        <f t="shared" si="0"/>
        <v>0</v>
      </c>
    </row>
    <row r="16" spans="1:12" ht="98.1" customHeight="1" x14ac:dyDescent="0.25">
      <c r="A16" s="20"/>
      <c r="B16" s="31" t="s">
        <v>43</v>
      </c>
      <c r="C16" s="27" t="s">
        <v>124</v>
      </c>
      <c r="D16" s="35">
        <v>35.65</v>
      </c>
      <c r="E16" s="11" t="s">
        <v>13</v>
      </c>
      <c r="F16" s="20" t="s">
        <v>201</v>
      </c>
      <c r="G16" s="20">
        <v>1728</v>
      </c>
      <c r="H16" s="20">
        <v>576</v>
      </c>
      <c r="I16" s="10">
        <v>0</v>
      </c>
      <c r="J16" s="9">
        <f t="shared" si="0"/>
        <v>0</v>
      </c>
    </row>
    <row r="17" spans="1:10" ht="98.1" customHeight="1" x14ac:dyDescent="0.25">
      <c r="A17" s="20"/>
      <c r="B17" s="31" t="s">
        <v>44</v>
      </c>
      <c r="C17" s="27" t="s">
        <v>125</v>
      </c>
      <c r="D17" s="35">
        <v>35.65</v>
      </c>
      <c r="E17" s="11" t="s">
        <v>13</v>
      </c>
      <c r="F17" s="20" t="s">
        <v>201</v>
      </c>
      <c r="G17" s="20">
        <v>1728</v>
      </c>
      <c r="H17" s="20">
        <v>576</v>
      </c>
      <c r="I17" s="10">
        <v>0</v>
      </c>
      <c r="J17" s="9">
        <f t="shared" si="0"/>
        <v>0</v>
      </c>
    </row>
    <row r="18" spans="1:10" ht="98.1" customHeight="1" x14ac:dyDescent="0.25">
      <c r="A18" s="20"/>
      <c r="B18" s="31" t="s">
        <v>45</v>
      </c>
      <c r="C18" s="27" t="s">
        <v>126</v>
      </c>
      <c r="D18" s="35">
        <v>35.65</v>
      </c>
      <c r="E18" s="11" t="s">
        <v>13</v>
      </c>
      <c r="F18" s="20" t="s">
        <v>201</v>
      </c>
      <c r="G18" s="20">
        <v>1728</v>
      </c>
      <c r="H18" s="20">
        <v>576</v>
      </c>
      <c r="I18" s="10">
        <v>0</v>
      </c>
      <c r="J18" s="9">
        <f t="shared" si="0"/>
        <v>0</v>
      </c>
    </row>
    <row r="19" spans="1:10" ht="98.1" customHeight="1" x14ac:dyDescent="0.25">
      <c r="A19" s="20"/>
      <c r="B19" s="31" t="s">
        <v>46</v>
      </c>
      <c r="C19" s="27" t="s">
        <v>127</v>
      </c>
      <c r="D19" s="35">
        <v>35.65</v>
      </c>
      <c r="E19" s="11" t="s">
        <v>13</v>
      </c>
      <c r="F19" s="20" t="s">
        <v>201</v>
      </c>
      <c r="G19" s="20">
        <v>1728</v>
      </c>
      <c r="H19" s="20">
        <v>576</v>
      </c>
      <c r="I19" s="10">
        <v>0</v>
      </c>
      <c r="J19" s="9">
        <f t="shared" si="0"/>
        <v>0</v>
      </c>
    </row>
    <row r="20" spans="1:10" ht="98.1" customHeight="1" x14ac:dyDescent="0.25">
      <c r="A20" s="20"/>
      <c r="B20" s="31" t="s">
        <v>47</v>
      </c>
      <c r="C20" s="27" t="s">
        <v>128</v>
      </c>
      <c r="D20" s="35">
        <v>35.65</v>
      </c>
      <c r="E20" s="11" t="s">
        <v>13</v>
      </c>
      <c r="F20" s="20" t="s">
        <v>201</v>
      </c>
      <c r="G20" s="20">
        <v>1728</v>
      </c>
      <c r="H20" s="20">
        <v>576</v>
      </c>
      <c r="I20" s="10">
        <v>0</v>
      </c>
      <c r="J20" s="9">
        <f t="shared" si="0"/>
        <v>0</v>
      </c>
    </row>
    <row r="21" spans="1:10" ht="98.1" customHeight="1" x14ac:dyDescent="0.25">
      <c r="A21" s="20"/>
      <c r="B21" s="31" t="s">
        <v>48</v>
      </c>
      <c r="C21" s="27" t="s">
        <v>129</v>
      </c>
      <c r="D21" s="35">
        <v>52.7</v>
      </c>
      <c r="E21" s="11" t="s">
        <v>13</v>
      </c>
      <c r="F21" s="20" t="s">
        <v>201</v>
      </c>
      <c r="G21" s="20">
        <v>1080</v>
      </c>
      <c r="H21" s="20">
        <v>360</v>
      </c>
      <c r="I21" s="10">
        <v>0</v>
      </c>
      <c r="J21" s="9">
        <f t="shared" si="0"/>
        <v>0</v>
      </c>
    </row>
    <row r="22" spans="1:10" ht="98.1" customHeight="1" x14ac:dyDescent="0.25">
      <c r="A22" s="20"/>
      <c r="B22" s="31" t="s">
        <v>49</v>
      </c>
      <c r="C22" s="27" t="s">
        <v>130</v>
      </c>
      <c r="D22" s="35">
        <v>52.7</v>
      </c>
      <c r="E22" s="11" t="s">
        <v>13</v>
      </c>
      <c r="F22" s="20" t="s">
        <v>201</v>
      </c>
      <c r="G22" s="20">
        <v>1080</v>
      </c>
      <c r="H22" s="20">
        <v>360</v>
      </c>
      <c r="I22" s="10">
        <v>0</v>
      </c>
      <c r="J22" s="9">
        <f t="shared" si="0"/>
        <v>0</v>
      </c>
    </row>
    <row r="23" spans="1:10" ht="98.1" customHeight="1" x14ac:dyDescent="0.25">
      <c r="A23" s="20"/>
      <c r="B23" s="31" t="s">
        <v>50</v>
      </c>
      <c r="C23" s="27" t="s">
        <v>131</v>
      </c>
      <c r="D23" s="35">
        <v>49.6</v>
      </c>
      <c r="E23" s="11" t="s">
        <v>13</v>
      </c>
      <c r="F23" s="20" t="s">
        <v>201</v>
      </c>
      <c r="G23" s="20">
        <v>1440</v>
      </c>
      <c r="H23" s="20">
        <v>480</v>
      </c>
      <c r="I23" s="10">
        <v>0</v>
      </c>
      <c r="J23" s="9">
        <f t="shared" si="0"/>
        <v>0</v>
      </c>
    </row>
    <row r="24" spans="1:10" ht="98.1" customHeight="1" x14ac:dyDescent="0.25">
      <c r="A24" s="20"/>
      <c r="B24" s="31" t="s">
        <v>51</v>
      </c>
      <c r="C24" s="27" t="s">
        <v>132</v>
      </c>
      <c r="D24" s="35">
        <v>55.8</v>
      </c>
      <c r="E24" s="11" t="s">
        <v>13</v>
      </c>
      <c r="F24" s="20" t="s">
        <v>201</v>
      </c>
      <c r="G24" s="20">
        <v>864</v>
      </c>
      <c r="H24" s="20">
        <v>288</v>
      </c>
      <c r="I24" s="10">
        <v>0</v>
      </c>
      <c r="J24" s="9">
        <f t="shared" si="0"/>
        <v>0</v>
      </c>
    </row>
    <row r="25" spans="1:10" ht="98.1" customHeight="1" x14ac:dyDescent="0.25">
      <c r="A25" s="20"/>
      <c r="B25" s="31" t="s">
        <v>52</v>
      </c>
      <c r="C25" s="27" t="s">
        <v>133</v>
      </c>
      <c r="D25" s="35">
        <v>44.95</v>
      </c>
      <c r="E25" s="11" t="s">
        <v>13</v>
      </c>
      <c r="F25" s="20" t="s">
        <v>201</v>
      </c>
      <c r="G25" s="20">
        <v>1440</v>
      </c>
      <c r="H25" s="20">
        <v>480</v>
      </c>
      <c r="I25" s="10">
        <v>0</v>
      </c>
      <c r="J25" s="9">
        <f t="shared" si="0"/>
        <v>0</v>
      </c>
    </row>
    <row r="26" spans="1:10" ht="98.1" customHeight="1" x14ac:dyDescent="0.25">
      <c r="A26" s="20"/>
      <c r="B26" s="31" t="s">
        <v>53</v>
      </c>
      <c r="C26" s="27" t="s">
        <v>134</v>
      </c>
      <c r="D26" s="35">
        <v>51.15</v>
      </c>
      <c r="E26" s="11" t="s">
        <v>13</v>
      </c>
      <c r="F26" s="20" t="s">
        <v>201</v>
      </c>
      <c r="G26" s="20">
        <v>1440</v>
      </c>
      <c r="H26" s="20">
        <v>480</v>
      </c>
      <c r="I26" s="10">
        <v>0</v>
      </c>
      <c r="J26" s="9">
        <f t="shared" si="0"/>
        <v>0</v>
      </c>
    </row>
    <row r="27" spans="1:10" ht="98.1" customHeight="1" x14ac:dyDescent="0.25">
      <c r="A27" s="20"/>
      <c r="B27" s="31" t="s">
        <v>54</v>
      </c>
      <c r="C27" s="27" t="s">
        <v>135</v>
      </c>
      <c r="D27" s="35">
        <v>48.050000000000004</v>
      </c>
      <c r="E27" s="11" t="s">
        <v>13</v>
      </c>
      <c r="F27" s="20" t="s">
        <v>201</v>
      </c>
      <c r="G27" s="20">
        <v>1440</v>
      </c>
      <c r="H27" s="20">
        <v>480</v>
      </c>
      <c r="I27" s="10">
        <v>0</v>
      </c>
      <c r="J27" s="9">
        <f t="shared" si="0"/>
        <v>0</v>
      </c>
    </row>
    <row r="28" spans="1:10" ht="98.1" customHeight="1" x14ac:dyDescent="0.25">
      <c r="A28" s="20"/>
      <c r="B28" s="31" t="s">
        <v>55</v>
      </c>
      <c r="C28" s="27" t="s">
        <v>136</v>
      </c>
      <c r="D28" s="35">
        <v>48.050000000000004</v>
      </c>
      <c r="E28" s="11" t="s">
        <v>13</v>
      </c>
      <c r="F28" s="20" t="s">
        <v>201</v>
      </c>
      <c r="G28" s="20">
        <v>1440</v>
      </c>
      <c r="H28" s="20">
        <v>480</v>
      </c>
      <c r="I28" s="10">
        <v>0</v>
      </c>
      <c r="J28" s="9">
        <f t="shared" si="0"/>
        <v>0</v>
      </c>
    </row>
    <row r="29" spans="1:10" ht="98.1" customHeight="1" x14ac:dyDescent="0.25">
      <c r="A29" s="20"/>
      <c r="B29" s="31" t="s">
        <v>56</v>
      </c>
      <c r="C29" s="27" t="s">
        <v>137</v>
      </c>
      <c r="D29" s="35">
        <v>44.95</v>
      </c>
      <c r="E29" s="11" t="s">
        <v>13</v>
      </c>
      <c r="F29" s="20" t="s">
        <v>201</v>
      </c>
      <c r="G29" s="20">
        <v>1440</v>
      </c>
      <c r="H29" s="20">
        <v>480</v>
      </c>
      <c r="I29" s="10">
        <v>0</v>
      </c>
      <c r="J29" s="9">
        <f t="shared" si="0"/>
        <v>0</v>
      </c>
    </row>
    <row r="30" spans="1:10" ht="98.1" customHeight="1" x14ac:dyDescent="0.25">
      <c r="A30" s="20"/>
      <c r="B30" s="31" t="s">
        <v>57</v>
      </c>
      <c r="C30" s="27" t="s">
        <v>138</v>
      </c>
      <c r="D30" s="35">
        <v>58.9</v>
      </c>
      <c r="E30" s="11" t="s">
        <v>13</v>
      </c>
      <c r="F30" s="20" t="s">
        <v>201</v>
      </c>
      <c r="G30" s="20">
        <v>864</v>
      </c>
      <c r="H30" s="20">
        <v>288</v>
      </c>
      <c r="I30" s="10">
        <v>0</v>
      </c>
      <c r="J30" s="9">
        <f t="shared" si="0"/>
        <v>0</v>
      </c>
    </row>
    <row r="31" spans="1:10" ht="98.1" customHeight="1" x14ac:dyDescent="0.25">
      <c r="A31" s="20"/>
      <c r="B31" s="31" t="s">
        <v>58</v>
      </c>
      <c r="C31" s="27" t="s">
        <v>139</v>
      </c>
      <c r="D31" s="35">
        <v>51.15</v>
      </c>
      <c r="E31" s="11" t="s">
        <v>13</v>
      </c>
      <c r="F31" s="20" t="s">
        <v>201</v>
      </c>
      <c r="G31" s="20">
        <v>1080</v>
      </c>
      <c r="H31" s="20">
        <v>360</v>
      </c>
      <c r="I31" s="10">
        <v>0</v>
      </c>
      <c r="J31" s="9">
        <f t="shared" si="0"/>
        <v>0</v>
      </c>
    </row>
    <row r="32" spans="1:10" ht="45.75" customHeight="1" x14ac:dyDescent="0.25">
      <c r="A32" s="28"/>
      <c r="B32" s="31" t="s">
        <v>59</v>
      </c>
      <c r="C32" s="27" t="s">
        <v>140</v>
      </c>
      <c r="D32" s="35">
        <v>23.25</v>
      </c>
      <c r="E32" s="11" t="s">
        <v>13</v>
      </c>
      <c r="F32" s="20" t="s">
        <v>201</v>
      </c>
      <c r="G32" s="20"/>
      <c r="H32" s="20">
        <v>1152</v>
      </c>
      <c r="I32" s="10">
        <v>0</v>
      </c>
      <c r="J32" s="9">
        <f t="shared" si="0"/>
        <v>0</v>
      </c>
    </row>
    <row r="33" spans="1:10" ht="45.4" customHeight="1" x14ac:dyDescent="0.25">
      <c r="A33" s="28"/>
      <c r="B33" s="31" t="s">
        <v>60</v>
      </c>
      <c r="C33" s="27" t="s">
        <v>141</v>
      </c>
      <c r="D33" s="35">
        <v>49.6</v>
      </c>
      <c r="E33" s="11" t="s">
        <v>13</v>
      </c>
      <c r="F33" s="20" t="s">
        <v>201</v>
      </c>
      <c r="G33" s="20">
        <v>864</v>
      </c>
      <c r="H33" s="20">
        <v>288</v>
      </c>
      <c r="I33" s="10">
        <v>0</v>
      </c>
      <c r="J33" s="9">
        <f t="shared" si="0"/>
        <v>0</v>
      </c>
    </row>
    <row r="34" spans="1:10" ht="45.4" customHeight="1" x14ac:dyDescent="0.25">
      <c r="A34" s="28"/>
      <c r="B34" s="31" t="s">
        <v>61</v>
      </c>
      <c r="C34" s="27" t="s">
        <v>142</v>
      </c>
      <c r="D34" s="35">
        <v>55.8</v>
      </c>
      <c r="E34" s="11" t="s">
        <v>13</v>
      </c>
      <c r="F34" s="20" t="s">
        <v>201</v>
      </c>
      <c r="G34" s="20">
        <v>864</v>
      </c>
      <c r="H34" s="20">
        <v>288</v>
      </c>
      <c r="I34" s="10">
        <v>0</v>
      </c>
      <c r="J34" s="9">
        <f t="shared" si="0"/>
        <v>0</v>
      </c>
    </row>
    <row r="35" spans="1:10" ht="45.4" customHeight="1" x14ac:dyDescent="0.25">
      <c r="A35" s="28"/>
      <c r="B35" s="31" t="s">
        <v>62</v>
      </c>
      <c r="C35" s="27" t="s">
        <v>143</v>
      </c>
      <c r="D35" s="35">
        <v>65.100000000000009</v>
      </c>
      <c r="E35" s="11" t="s">
        <v>13</v>
      </c>
      <c r="F35" s="20" t="s">
        <v>201</v>
      </c>
      <c r="G35" s="20">
        <v>864</v>
      </c>
      <c r="H35" s="20">
        <v>288</v>
      </c>
      <c r="I35" s="10">
        <v>0</v>
      </c>
      <c r="J35" s="9">
        <f t="shared" si="0"/>
        <v>0</v>
      </c>
    </row>
    <row r="36" spans="1:10" ht="90" customHeight="1" x14ac:dyDescent="0.25">
      <c r="A36" s="20"/>
      <c r="B36" s="31" t="s">
        <v>63</v>
      </c>
      <c r="C36" s="27" t="s">
        <v>144</v>
      </c>
      <c r="D36" s="35">
        <v>52.7</v>
      </c>
      <c r="E36" s="11" t="s">
        <v>13</v>
      </c>
      <c r="F36" s="20" t="s">
        <v>201</v>
      </c>
      <c r="G36" s="20">
        <v>864</v>
      </c>
      <c r="H36" s="20">
        <v>288</v>
      </c>
      <c r="I36" s="10">
        <v>0</v>
      </c>
      <c r="J36" s="9">
        <f t="shared" si="0"/>
        <v>0</v>
      </c>
    </row>
    <row r="37" spans="1:10" ht="90" customHeight="1" x14ac:dyDescent="0.25">
      <c r="A37" s="20"/>
      <c r="B37" s="31" t="s">
        <v>64</v>
      </c>
      <c r="C37" s="27" t="s">
        <v>145</v>
      </c>
      <c r="D37" s="35">
        <v>65.100000000000009</v>
      </c>
      <c r="E37" s="11" t="s">
        <v>13</v>
      </c>
      <c r="F37" s="20" t="s">
        <v>201</v>
      </c>
      <c r="G37" s="20">
        <v>864</v>
      </c>
      <c r="H37" s="20">
        <v>288</v>
      </c>
      <c r="I37" s="10">
        <v>0</v>
      </c>
      <c r="J37" s="9">
        <f t="shared" si="0"/>
        <v>0</v>
      </c>
    </row>
    <row r="38" spans="1:10" ht="90" customHeight="1" x14ac:dyDescent="0.25">
      <c r="A38" s="20"/>
      <c r="B38" s="31" t="s">
        <v>65</v>
      </c>
      <c r="C38" s="27" t="s">
        <v>146</v>
      </c>
      <c r="D38" s="35">
        <v>55.8</v>
      </c>
      <c r="E38" s="11" t="s">
        <v>13</v>
      </c>
      <c r="F38" s="20" t="s">
        <v>201</v>
      </c>
      <c r="G38" s="20">
        <v>1080</v>
      </c>
      <c r="H38" s="20">
        <v>360</v>
      </c>
      <c r="I38" s="10">
        <v>0</v>
      </c>
      <c r="J38" s="9">
        <f t="shared" si="0"/>
        <v>0</v>
      </c>
    </row>
    <row r="39" spans="1:10" ht="90" customHeight="1" x14ac:dyDescent="0.25">
      <c r="A39" s="20"/>
      <c r="B39" s="31" t="s">
        <v>66</v>
      </c>
      <c r="C39" s="27" t="s">
        <v>147</v>
      </c>
      <c r="D39" s="35">
        <v>46.5</v>
      </c>
      <c r="E39" s="11" t="s">
        <v>13</v>
      </c>
      <c r="F39" s="20" t="s">
        <v>201</v>
      </c>
      <c r="G39" s="20">
        <v>1080</v>
      </c>
      <c r="H39" s="20">
        <v>360</v>
      </c>
      <c r="I39" s="10">
        <v>0</v>
      </c>
      <c r="J39" s="9">
        <f t="shared" si="0"/>
        <v>0</v>
      </c>
    </row>
    <row r="40" spans="1:10" ht="90" customHeight="1" x14ac:dyDescent="0.25">
      <c r="A40" s="20"/>
      <c r="B40" s="31" t="s">
        <v>67</v>
      </c>
      <c r="C40" s="27" t="s">
        <v>148</v>
      </c>
      <c r="D40" s="35">
        <v>55.8</v>
      </c>
      <c r="E40" s="11" t="s">
        <v>13</v>
      </c>
      <c r="F40" s="20" t="s">
        <v>201</v>
      </c>
      <c r="G40" s="20">
        <v>1080</v>
      </c>
      <c r="H40" s="20">
        <v>360</v>
      </c>
      <c r="I40" s="10">
        <v>0</v>
      </c>
      <c r="J40" s="9">
        <f t="shared" si="0"/>
        <v>0</v>
      </c>
    </row>
    <row r="41" spans="1:10" ht="90" customHeight="1" x14ac:dyDescent="0.25">
      <c r="A41" s="20"/>
      <c r="B41" s="31" t="s">
        <v>68</v>
      </c>
      <c r="C41" s="27" t="s">
        <v>149</v>
      </c>
      <c r="D41" s="35">
        <v>55.8</v>
      </c>
      <c r="E41" s="11" t="s">
        <v>13</v>
      </c>
      <c r="F41" s="20" t="s">
        <v>201</v>
      </c>
      <c r="G41" s="20">
        <v>1080</v>
      </c>
      <c r="H41" s="20">
        <v>360</v>
      </c>
      <c r="I41" s="10">
        <v>0</v>
      </c>
      <c r="J41" s="9">
        <f t="shared" si="0"/>
        <v>0</v>
      </c>
    </row>
    <row r="42" spans="1:10" ht="90" customHeight="1" x14ac:dyDescent="0.25">
      <c r="A42" s="20"/>
      <c r="B42" s="31" t="s">
        <v>69</v>
      </c>
      <c r="C42" s="27" t="s">
        <v>150</v>
      </c>
      <c r="D42" s="35">
        <v>51.15</v>
      </c>
      <c r="E42" s="11" t="s">
        <v>13</v>
      </c>
      <c r="F42" s="20" t="s">
        <v>201</v>
      </c>
      <c r="G42" s="20">
        <v>1080</v>
      </c>
      <c r="H42" s="20">
        <v>360</v>
      </c>
      <c r="I42" s="10">
        <v>0</v>
      </c>
      <c r="J42" s="9">
        <f t="shared" si="0"/>
        <v>0</v>
      </c>
    </row>
    <row r="43" spans="1:10" ht="90" customHeight="1" x14ac:dyDescent="0.25">
      <c r="A43" s="20"/>
      <c r="B43" s="31" t="s">
        <v>70</v>
      </c>
      <c r="C43" s="27" t="s">
        <v>151</v>
      </c>
      <c r="D43" s="35">
        <v>51.15</v>
      </c>
      <c r="E43" s="11" t="s">
        <v>13</v>
      </c>
      <c r="F43" s="20" t="s">
        <v>201</v>
      </c>
      <c r="G43" s="20">
        <v>1080</v>
      </c>
      <c r="H43" s="20">
        <v>360</v>
      </c>
      <c r="I43" s="10">
        <v>0</v>
      </c>
      <c r="J43" s="9">
        <f t="shared" si="0"/>
        <v>0</v>
      </c>
    </row>
    <row r="44" spans="1:10" ht="90" customHeight="1" x14ac:dyDescent="0.25">
      <c r="A44" s="20"/>
      <c r="B44" s="31" t="s">
        <v>71</v>
      </c>
      <c r="C44" s="27" t="s">
        <v>152</v>
      </c>
      <c r="D44" s="35">
        <v>38.75</v>
      </c>
      <c r="E44" s="11" t="s">
        <v>13</v>
      </c>
      <c r="F44" s="20" t="s">
        <v>201</v>
      </c>
      <c r="G44" s="20">
        <v>1800</v>
      </c>
      <c r="H44" s="20">
        <v>600</v>
      </c>
      <c r="I44" s="10">
        <v>0</v>
      </c>
      <c r="J44" s="9">
        <f t="shared" si="0"/>
        <v>0</v>
      </c>
    </row>
    <row r="45" spans="1:10" ht="45" customHeight="1" x14ac:dyDescent="0.25">
      <c r="A45" s="28"/>
      <c r="B45" s="31" t="s">
        <v>72</v>
      </c>
      <c r="C45" s="27" t="s">
        <v>153</v>
      </c>
      <c r="D45" s="35">
        <v>51.15</v>
      </c>
      <c r="E45" s="11" t="s">
        <v>13</v>
      </c>
      <c r="F45" s="20" t="s">
        <v>201</v>
      </c>
      <c r="G45" s="20">
        <v>1080</v>
      </c>
      <c r="H45" s="20">
        <v>360</v>
      </c>
      <c r="I45" s="10">
        <v>0</v>
      </c>
      <c r="J45" s="9">
        <f t="shared" si="0"/>
        <v>0</v>
      </c>
    </row>
    <row r="46" spans="1:10" ht="45" customHeight="1" x14ac:dyDescent="0.25">
      <c r="A46" s="28"/>
      <c r="B46" s="31" t="s">
        <v>73</v>
      </c>
      <c r="C46" s="27" t="s">
        <v>153</v>
      </c>
      <c r="D46" s="35">
        <v>44.95</v>
      </c>
      <c r="E46" s="11" t="s">
        <v>13</v>
      </c>
      <c r="F46" s="20" t="s">
        <v>201</v>
      </c>
      <c r="G46" s="20">
        <v>1440</v>
      </c>
      <c r="H46" s="20">
        <v>480</v>
      </c>
      <c r="I46" s="10">
        <v>0</v>
      </c>
      <c r="J46" s="9">
        <f t="shared" si="0"/>
        <v>0</v>
      </c>
    </row>
    <row r="47" spans="1:10" ht="45" customHeight="1" x14ac:dyDescent="0.25">
      <c r="A47" s="28"/>
      <c r="B47" s="31" t="s">
        <v>74</v>
      </c>
      <c r="C47" s="27" t="s">
        <v>154</v>
      </c>
      <c r="D47" s="35">
        <v>51.15</v>
      </c>
      <c r="E47" s="11" t="s">
        <v>13</v>
      </c>
      <c r="F47" s="20" t="s">
        <v>201</v>
      </c>
      <c r="G47" s="20">
        <v>1080</v>
      </c>
      <c r="H47" s="20">
        <v>360</v>
      </c>
      <c r="I47" s="10">
        <v>0</v>
      </c>
      <c r="J47" s="9">
        <f t="shared" si="0"/>
        <v>0</v>
      </c>
    </row>
    <row r="48" spans="1:10" ht="45" customHeight="1" x14ac:dyDescent="0.25">
      <c r="A48" s="28"/>
      <c r="B48" s="31" t="s">
        <v>75</v>
      </c>
      <c r="C48" s="27" t="s">
        <v>154</v>
      </c>
      <c r="D48" s="35">
        <v>44.95</v>
      </c>
      <c r="E48" s="11" t="s">
        <v>13</v>
      </c>
      <c r="F48" s="20" t="s">
        <v>201</v>
      </c>
      <c r="G48" s="20">
        <v>1440</v>
      </c>
      <c r="H48" s="20">
        <v>480</v>
      </c>
      <c r="I48" s="10">
        <v>0</v>
      </c>
      <c r="J48" s="9">
        <f t="shared" si="0"/>
        <v>0</v>
      </c>
    </row>
    <row r="49" spans="1:10" ht="45" customHeight="1" x14ac:dyDescent="0.25">
      <c r="A49" s="28"/>
      <c r="B49" s="31" t="s">
        <v>76</v>
      </c>
      <c r="C49" s="27" t="s">
        <v>155</v>
      </c>
      <c r="D49" s="35">
        <v>51.15</v>
      </c>
      <c r="E49" s="11" t="s">
        <v>13</v>
      </c>
      <c r="F49" s="20" t="s">
        <v>201</v>
      </c>
      <c r="G49" s="20">
        <v>1080</v>
      </c>
      <c r="H49" s="20">
        <v>360</v>
      </c>
      <c r="I49" s="10">
        <v>0</v>
      </c>
      <c r="J49" s="9">
        <f t="shared" si="0"/>
        <v>0</v>
      </c>
    </row>
    <row r="50" spans="1:10" ht="45" customHeight="1" x14ac:dyDescent="0.25">
      <c r="A50" s="28"/>
      <c r="B50" s="31" t="s">
        <v>77</v>
      </c>
      <c r="C50" s="27" t="s">
        <v>156</v>
      </c>
      <c r="D50" s="35">
        <v>44.95</v>
      </c>
      <c r="E50" s="11" t="s">
        <v>13</v>
      </c>
      <c r="F50" s="20" t="s">
        <v>201</v>
      </c>
      <c r="G50" s="20">
        <v>1440</v>
      </c>
      <c r="H50" s="20">
        <v>480</v>
      </c>
      <c r="I50" s="10">
        <v>0</v>
      </c>
      <c r="J50" s="9">
        <f t="shared" si="0"/>
        <v>0</v>
      </c>
    </row>
    <row r="51" spans="1:10" ht="45" customHeight="1" x14ac:dyDescent="0.25">
      <c r="A51" s="28"/>
      <c r="B51" s="31" t="s">
        <v>78</v>
      </c>
      <c r="C51" s="27" t="s">
        <v>157</v>
      </c>
      <c r="D51" s="35">
        <v>51.15</v>
      </c>
      <c r="E51" s="11" t="s">
        <v>13</v>
      </c>
      <c r="F51" s="20" t="s">
        <v>201</v>
      </c>
      <c r="G51" s="20">
        <v>1080</v>
      </c>
      <c r="H51" s="20">
        <v>360</v>
      </c>
      <c r="I51" s="10">
        <v>0</v>
      </c>
      <c r="J51" s="9">
        <f t="shared" si="0"/>
        <v>0</v>
      </c>
    </row>
    <row r="52" spans="1:10" ht="45" customHeight="1" x14ac:dyDescent="0.25">
      <c r="A52" s="28"/>
      <c r="B52" s="31" t="s">
        <v>79</v>
      </c>
      <c r="C52" s="27" t="s">
        <v>158</v>
      </c>
      <c r="D52" s="35">
        <v>44.95</v>
      </c>
      <c r="E52" s="11" t="s">
        <v>13</v>
      </c>
      <c r="F52" s="20" t="s">
        <v>201</v>
      </c>
      <c r="G52" s="20">
        <v>1440</v>
      </c>
      <c r="H52" s="20">
        <v>480</v>
      </c>
      <c r="I52" s="10">
        <v>0</v>
      </c>
      <c r="J52" s="9">
        <f t="shared" si="0"/>
        <v>0</v>
      </c>
    </row>
    <row r="53" spans="1:10" ht="45" customHeight="1" x14ac:dyDescent="0.25">
      <c r="A53" s="28"/>
      <c r="B53" s="31" t="s">
        <v>80</v>
      </c>
      <c r="C53" s="27" t="s">
        <v>159</v>
      </c>
      <c r="D53" s="35">
        <v>51.15</v>
      </c>
      <c r="E53" s="11" t="s">
        <v>13</v>
      </c>
      <c r="F53" s="20" t="s">
        <v>201</v>
      </c>
      <c r="G53" s="20">
        <v>1080</v>
      </c>
      <c r="H53" s="20">
        <v>360</v>
      </c>
      <c r="I53" s="10">
        <v>0</v>
      </c>
      <c r="J53" s="9">
        <f t="shared" si="0"/>
        <v>0</v>
      </c>
    </row>
    <row r="54" spans="1:10" ht="45" customHeight="1" x14ac:dyDescent="0.25">
      <c r="A54" s="28"/>
      <c r="B54" s="31" t="s">
        <v>81</v>
      </c>
      <c r="C54" s="27" t="s">
        <v>160</v>
      </c>
      <c r="D54" s="35">
        <v>44.95</v>
      </c>
      <c r="E54" s="11" t="s">
        <v>13</v>
      </c>
      <c r="F54" s="20" t="s">
        <v>201</v>
      </c>
      <c r="G54" s="20">
        <v>1440</v>
      </c>
      <c r="H54" s="20">
        <v>480</v>
      </c>
      <c r="I54" s="10">
        <v>0</v>
      </c>
      <c r="J54" s="9">
        <f t="shared" si="0"/>
        <v>0</v>
      </c>
    </row>
    <row r="55" spans="1:10" ht="45" customHeight="1" x14ac:dyDescent="0.25">
      <c r="A55" s="28"/>
      <c r="B55" s="31" t="s">
        <v>82</v>
      </c>
      <c r="C55" s="27" t="s">
        <v>161</v>
      </c>
      <c r="D55" s="35">
        <v>51.15</v>
      </c>
      <c r="E55" s="11" t="s">
        <v>13</v>
      </c>
      <c r="F55" s="20" t="s">
        <v>201</v>
      </c>
      <c r="G55" s="20">
        <v>1080</v>
      </c>
      <c r="H55" s="20">
        <v>360</v>
      </c>
      <c r="I55" s="10">
        <v>0</v>
      </c>
      <c r="J55" s="9">
        <f t="shared" si="0"/>
        <v>0</v>
      </c>
    </row>
    <row r="56" spans="1:10" ht="45" customHeight="1" x14ac:dyDescent="0.25">
      <c r="A56" s="28"/>
      <c r="B56" s="31" t="s">
        <v>83</v>
      </c>
      <c r="C56" s="27" t="s">
        <v>162</v>
      </c>
      <c r="D56" s="35">
        <v>44.95</v>
      </c>
      <c r="E56" s="11" t="s">
        <v>13</v>
      </c>
      <c r="F56" s="20" t="s">
        <v>201</v>
      </c>
      <c r="G56" s="20">
        <v>1440</v>
      </c>
      <c r="H56" s="20">
        <v>480</v>
      </c>
      <c r="I56" s="10">
        <v>0</v>
      </c>
      <c r="J56" s="9">
        <f t="shared" si="0"/>
        <v>0</v>
      </c>
    </row>
    <row r="57" spans="1:10" ht="45" customHeight="1" x14ac:dyDescent="0.25">
      <c r="A57" s="28"/>
      <c r="B57" s="31" t="s">
        <v>84</v>
      </c>
      <c r="C57" s="27" t="s">
        <v>163</v>
      </c>
      <c r="D57" s="35">
        <v>51.15</v>
      </c>
      <c r="E57" s="11" t="s">
        <v>13</v>
      </c>
      <c r="F57" s="20" t="s">
        <v>201</v>
      </c>
      <c r="G57" s="20">
        <v>1080</v>
      </c>
      <c r="H57" s="20">
        <v>360</v>
      </c>
      <c r="I57" s="10">
        <v>0</v>
      </c>
      <c r="J57" s="9">
        <f t="shared" si="0"/>
        <v>0</v>
      </c>
    </row>
    <row r="58" spans="1:10" ht="45" customHeight="1" x14ac:dyDescent="0.25">
      <c r="A58" s="28"/>
      <c r="B58" s="31" t="s">
        <v>85</v>
      </c>
      <c r="C58" s="27" t="s">
        <v>164</v>
      </c>
      <c r="D58" s="35">
        <v>44.95</v>
      </c>
      <c r="E58" s="11" t="s">
        <v>13</v>
      </c>
      <c r="F58" s="20" t="s">
        <v>201</v>
      </c>
      <c r="G58" s="20">
        <v>1440</v>
      </c>
      <c r="H58" s="20">
        <v>480</v>
      </c>
      <c r="I58" s="10">
        <v>0</v>
      </c>
      <c r="J58" s="9">
        <f t="shared" si="0"/>
        <v>0</v>
      </c>
    </row>
    <row r="59" spans="1:10" ht="45" customHeight="1" x14ac:dyDescent="0.25">
      <c r="A59" s="28"/>
      <c r="B59" s="31" t="s">
        <v>86</v>
      </c>
      <c r="C59" s="27" t="s">
        <v>165</v>
      </c>
      <c r="D59" s="35">
        <v>51.15</v>
      </c>
      <c r="E59" s="11" t="s">
        <v>13</v>
      </c>
      <c r="F59" s="20" t="s">
        <v>201</v>
      </c>
      <c r="G59" s="20">
        <v>1080</v>
      </c>
      <c r="H59" s="20">
        <v>360</v>
      </c>
      <c r="I59" s="10">
        <v>0</v>
      </c>
      <c r="J59" s="9">
        <f t="shared" si="0"/>
        <v>0</v>
      </c>
    </row>
    <row r="60" spans="1:10" ht="45" customHeight="1" x14ac:dyDescent="0.25">
      <c r="A60" s="28"/>
      <c r="B60" s="31" t="s">
        <v>87</v>
      </c>
      <c r="C60" s="27" t="s">
        <v>166</v>
      </c>
      <c r="D60" s="35">
        <v>44.95</v>
      </c>
      <c r="E60" s="11" t="s">
        <v>13</v>
      </c>
      <c r="F60" s="20" t="s">
        <v>201</v>
      </c>
      <c r="G60" s="20">
        <v>1440</v>
      </c>
      <c r="H60" s="20">
        <v>480</v>
      </c>
      <c r="I60" s="10">
        <v>0</v>
      </c>
      <c r="J60" s="9">
        <f t="shared" si="0"/>
        <v>0</v>
      </c>
    </row>
    <row r="61" spans="1:10" ht="45" customHeight="1" x14ac:dyDescent="0.25">
      <c r="A61" s="28"/>
      <c r="B61" s="31" t="s">
        <v>88</v>
      </c>
      <c r="C61" s="27" t="s">
        <v>167</v>
      </c>
      <c r="D61" s="35">
        <v>51.15</v>
      </c>
      <c r="E61" s="11" t="s">
        <v>13</v>
      </c>
      <c r="F61" s="20" t="s">
        <v>201</v>
      </c>
      <c r="G61" s="20">
        <v>1080</v>
      </c>
      <c r="H61" s="20">
        <v>360</v>
      </c>
      <c r="I61" s="10">
        <v>0</v>
      </c>
      <c r="J61" s="9">
        <f t="shared" si="0"/>
        <v>0</v>
      </c>
    </row>
    <row r="62" spans="1:10" ht="45" customHeight="1" x14ac:dyDescent="0.25">
      <c r="A62" s="28"/>
      <c r="B62" s="31" t="s">
        <v>89</v>
      </c>
      <c r="C62" s="27" t="s">
        <v>168</v>
      </c>
      <c r="D62" s="35">
        <v>44.95</v>
      </c>
      <c r="E62" s="11" t="s">
        <v>13</v>
      </c>
      <c r="F62" s="20" t="s">
        <v>201</v>
      </c>
      <c r="G62" s="20">
        <v>1440</v>
      </c>
      <c r="H62" s="20">
        <v>480</v>
      </c>
      <c r="I62" s="10">
        <v>0</v>
      </c>
      <c r="J62" s="9">
        <f t="shared" si="0"/>
        <v>0</v>
      </c>
    </row>
    <row r="63" spans="1:10" ht="45" customHeight="1" x14ac:dyDescent="0.25">
      <c r="A63" s="28"/>
      <c r="B63" s="31" t="s">
        <v>90</v>
      </c>
      <c r="C63" s="27" t="s">
        <v>169</v>
      </c>
      <c r="D63" s="35">
        <v>51.15</v>
      </c>
      <c r="E63" s="11" t="s">
        <v>13</v>
      </c>
      <c r="F63" s="20" t="s">
        <v>201</v>
      </c>
      <c r="G63" s="20">
        <v>1080</v>
      </c>
      <c r="H63" s="20">
        <v>360</v>
      </c>
      <c r="I63" s="10">
        <v>0</v>
      </c>
      <c r="J63" s="9">
        <f t="shared" si="0"/>
        <v>0</v>
      </c>
    </row>
    <row r="64" spans="1:10" ht="45" customHeight="1" x14ac:dyDescent="0.25">
      <c r="A64" s="28"/>
      <c r="B64" s="31" t="s">
        <v>91</v>
      </c>
      <c r="C64" s="27" t="s">
        <v>170</v>
      </c>
      <c r="D64" s="35">
        <v>44.95</v>
      </c>
      <c r="E64" s="11" t="s">
        <v>13</v>
      </c>
      <c r="F64" s="20" t="s">
        <v>201</v>
      </c>
      <c r="G64" s="20">
        <v>1440</v>
      </c>
      <c r="H64" s="20">
        <v>480</v>
      </c>
      <c r="I64" s="10">
        <v>0</v>
      </c>
      <c r="J64" s="9">
        <f t="shared" si="0"/>
        <v>0</v>
      </c>
    </row>
    <row r="65" spans="1:10" ht="45" customHeight="1" x14ac:dyDescent="0.25">
      <c r="A65" s="28"/>
      <c r="B65" s="31" t="s">
        <v>92</v>
      </c>
      <c r="C65" s="27" t="s">
        <v>171</v>
      </c>
      <c r="D65" s="35">
        <v>51.15</v>
      </c>
      <c r="E65" s="11" t="s">
        <v>13</v>
      </c>
      <c r="F65" s="20" t="s">
        <v>201</v>
      </c>
      <c r="G65" s="20">
        <v>1080</v>
      </c>
      <c r="H65" s="20">
        <v>360</v>
      </c>
      <c r="I65" s="10">
        <v>0</v>
      </c>
      <c r="J65" s="9">
        <f t="shared" si="0"/>
        <v>0</v>
      </c>
    </row>
    <row r="66" spans="1:10" ht="45" customHeight="1" x14ac:dyDescent="0.25">
      <c r="A66" s="28"/>
      <c r="B66" s="31" t="s">
        <v>93</v>
      </c>
      <c r="C66" s="27" t="s">
        <v>172</v>
      </c>
      <c r="D66" s="35">
        <v>44.95</v>
      </c>
      <c r="E66" s="11" t="s">
        <v>13</v>
      </c>
      <c r="F66" s="20" t="s">
        <v>201</v>
      </c>
      <c r="G66" s="20">
        <v>1440</v>
      </c>
      <c r="H66" s="20">
        <v>480</v>
      </c>
      <c r="I66" s="10">
        <v>0</v>
      </c>
      <c r="J66" s="9">
        <f t="shared" si="0"/>
        <v>0</v>
      </c>
    </row>
    <row r="67" spans="1:10" ht="45" customHeight="1" x14ac:dyDescent="0.25">
      <c r="A67" s="28"/>
      <c r="B67" s="31" t="s">
        <v>94</v>
      </c>
      <c r="C67" s="27" t="s">
        <v>173</v>
      </c>
      <c r="D67" s="35">
        <v>51.15</v>
      </c>
      <c r="E67" s="11" t="s">
        <v>13</v>
      </c>
      <c r="F67" s="20" t="s">
        <v>201</v>
      </c>
      <c r="G67" s="20">
        <v>1080</v>
      </c>
      <c r="H67" s="20">
        <v>360</v>
      </c>
      <c r="I67" s="10">
        <v>0</v>
      </c>
      <c r="J67" s="9">
        <f t="shared" si="0"/>
        <v>0</v>
      </c>
    </row>
    <row r="68" spans="1:10" ht="45" customHeight="1" x14ac:dyDescent="0.25">
      <c r="A68" s="28"/>
      <c r="B68" s="31" t="s">
        <v>95</v>
      </c>
      <c r="C68" s="27" t="s">
        <v>174</v>
      </c>
      <c r="D68" s="35">
        <v>44.95</v>
      </c>
      <c r="E68" s="11" t="s">
        <v>13</v>
      </c>
      <c r="F68" s="20" t="s">
        <v>201</v>
      </c>
      <c r="G68" s="20">
        <v>1440</v>
      </c>
      <c r="H68" s="20">
        <v>480</v>
      </c>
      <c r="I68" s="10">
        <v>0</v>
      </c>
      <c r="J68" s="9">
        <f t="shared" ref="J68:J94" si="1">D68*I68</f>
        <v>0</v>
      </c>
    </row>
    <row r="69" spans="1:10" ht="45" customHeight="1" x14ac:dyDescent="0.25">
      <c r="A69" s="28"/>
      <c r="B69" s="31" t="s">
        <v>96</v>
      </c>
      <c r="C69" s="27" t="s">
        <v>175</v>
      </c>
      <c r="D69" s="35">
        <v>51.15</v>
      </c>
      <c r="E69" s="11" t="s">
        <v>13</v>
      </c>
      <c r="F69" s="20" t="s">
        <v>201</v>
      </c>
      <c r="G69" s="20">
        <v>1080</v>
      </c>
      <c r="H69" s="20">
        <v>360</v>
      </c>
      <c r="I69" s="10">
        <v>0</v>
      </c>
      <c r="J69" s="9">
        <f t="shared" si="1"/>
        <v>0</v>
      </c>
    </row>
    <row r="70" spans="1:10" ht="45" customHeight="1" x14ac:dyDescent="0.25">
      <c r="A70" s="28"/>
      <c r="B70" s="31" t="s">
        <v>97</v>
      </c>
      <c r="C70" s="27" t="s">
        <v>176</v>
      </c>
      <c r="D70" s="35">
        <v>44.95</v>
      </c>
      <c r="E70" s="11" t="s">
        <v>13</v>
      </c>
      <c r="F70" s="20" t="s">
        <v>201</v>
      </c>
      <c r="G70" s="20">
        <v>1440</v>
      </c>
      <c r="H70" s="20">
        <v>480</v>
      </c>
      <c r="I70" s="10">
        <v>0</v>
      </c>
      <c r="J70" s="9">
        <f t="shared" si="1"/>
        <v>0</v>
      </c>
    </row>
    <row r="71" spans="1:10" ht="45" customHeight="1" x14ac:dyDescent="0.25">
      <c r="A71" s="28"/>
      <c r="B71" s="31" t="s">
        <v>98</v>
      </c>
      <c r="C71" s="27" t="s">
        <v>177</v>
      </c>
      <c r="D71" s="35">
        <v>51.15</v>
      </c>
      <c r="E71" s="11" t="s">
        <v>13</v>
      </c>
      <c r="F71" s="20" t="s">
        <v>201</v>
      </c>
      <c r="G71" s="20">
        <v>1080</v>
      </c>
      <c r="H71" s="20">
        <v>360</v>
      </c>
      <c r="I71" s="10">
        <v>0</v>
      </c>
      <c r="J71" s="9">
        <f t="shared" si="1"/>
        <v>0</v>
      </c>
    </row>
    <row r="72" spans="1:10" ht="45" customHeight="1" x14ac:dyDescent="0.25">
      <c r="A72" s="28"/>
      <c r="B72" s="31" t="s">
        <v>99</v>
      </c>
      <c r="C72" s="27" t="s">
        <v>178</v>
      </c>
      <c r="D72" s="35">
        <v>44.95</v>
      </c>
      <c r="E72" s="11" t="s">
        <v>13</v>
      </c>
      <c r="F72" s="20" t="s">
        <v>201</v>
      </c>
      <c r="G72" s="20">
        <v>1440</v>
      </c>
      <c r="H72" s="20">
        <v>480</v>
      </c>
      <c r="I72" s="10">
        <v>0</v>
      </c>
      <c r="J72" s="9">
        <f t="shared" si="1"/>
        <v>0</v>
      </c>
    </row>
    <row r="73" spans="1:10" ht="45" customHeight="1" x14ac:dyDescent="0.25">
      <c r="A73" s="28"/>
      <c r="B73" s="31" t="s">
        <v>100</v>
      </c>
      <c r="C73" s="27" t="s">
        <v>179</v>
      </c>
      <c r="D73" s="35">
        <v>51.15</v>
      </c>
      <c r="E73" s="11" t="s">
        <v>13</v>
      </c>
      <c r="F73" s="20" t="s">
        <v>201</v>
      </c>
      <c r="G73" s="20">
        <v>1080</v>
      </c>
      <c r="H73" s="20">
        <v>360</v>
      </c>
      <c r="I73" s="10">
        <v>0</v>
      </c>
      <c r="J73" s="9">
        <f t="shared" si="1"/>
        <v>0</v>
      </c>
    </row>
    <row r="74" spans="1:10" ht="45" customHeight="1" x14ac:dyDescent="0.25">
      <c r="A74" s="28"/>
      <c r="B74" s="31" t="s">
        <v>101</v>
      </c>
      <c r="C74" s="27" t="s">
        <v>180</v>
      </c>
      <c r="D74" s="35">
        <v>44.95</v>
      </c>
      <c r="E74" s="11" t="s">
        <v>13</v>
      </c>
      <c r="F74" s="20" t="s">
        <v>201</v>
      </c>
      <c r="G74" s="20">
        <v>1440</v>
      </c>
      <c r="H74" s="20">
        <v>480</v>
      </c>
      <c r="I74" s="10">
        <v>0</v>
      </c>
      <c r="J74" s="9">
        <f t="shared" si="1"/>
        <v>0</v>
      </c>
    </row>
    <row r="75" spans="1:10" ht="45" customHeight="1" x14ac:dyDescent="0.25">
      <c r="A75" s="28"/>
      <c r="B75" s="31" t="s">
        <v>102</v>
      </c>
      <c r="C75" s="27" t="s">
        <v>181</v>
      </c>
      <c r="D75" s="35">
        <v>51.15</v>
      </c>
      <c r="E75" s="11" t="s">
        <v>13</v>
      </c>
      <c r="F75" s="20" t="s">
        <v>201</v>
      </c>
      <c r="G75" s="20">
        <v>1080</v>
      </c>
      <c r="H75" s="20">
        <v>360</v>
      </c>
      <c r="I75" s="10">
        <v>0</v>
      </c>
      <c r="J75" s="9">
        <f t="shared" si="1"/>
        <v>0</v>
      </c>
    </row>
    <row r="76" spans="1:10" ht="45" customHeight="1" x14ac:dyDescent="0.25">
      <c r="A76" s="28"/>
      <c r="B76" s="31" t="s">
        <v>103</v>
      </c>
      <c r="C76" s="27" t="s">
        <v>182</v>
      </c>
      <c r="D76" s="35">
        <v>44.95</v>
      </c>
      <c r="E76" s="11" t="s">
        <v>13</v>
      </c>
      <c r="F76" s="20" t="s">
        <v>201</v>
      </c>
      <c r="G76" s="20">
        <v>1440</v>
      </c>
      <c r="H76" s="20">
        <v>480</v>
      </c>
      <c r="I76" s="10">
        <v>0</v>
      </c>
      <c r="J76" s="9">
        <f t="shared" si="1"/>
        <v>0</v>
      </c>
    </row>
    <row r="77" spans="1:10" ht="45" customHeight="1" x14ac:dyDescent="0.25">
      <c r="A77" s="28"/>
      <c r="B77" s="31" t="s">
        <v>104</v>
      </c>
      <c r="C77" s="27" t="s">
        <v>183</v>
      </c>
      <c r="D77" s="35">
        <v>51.15</v>
      </c>
      <c r="E77" s="11" t="s">
        <v>13</v>
      </c>
      <c r="F77" s="20" t="s">
        <v>201</v>
      </c>
      <c r="G77" s="20">
        <v>1080</v>
      </c>
      <c r="H77" s="20">
        <v>360</v>
      </c>
      <c r="I77" s="10">
        <v>0</v>
      </c>
      <c r="J77" s="9">
        <f t="shared" si="1"/>
        <v>0</v>
      </c>
    </row>
    <row r="78" spans="1:10" ht="45" customHeight="1" x14ac:dyDescent="0.25">
      <c r="A78" s="28"/>
      <c r="B78" s="31" t="s">
        <v>105</v>
      </c>
      <c r="C78" s="27" t="s">
        <v>184</v>
      </c>
      <c r="D78" s="35">
        <v>44.95</v>
      </c>
      <c r="E78" s="11" t="s">
        <v>13</v>
      </c>
      <c r="F78" s="20" t="s">
        <v>201</v>
      </c>
      <c r="G78" s="20">
        <v>1440</v>
      </c>
      <c r="H78" s="20">
        <v>480</v>
      </c>
      <c r="I78" s="10">
        <v>0</v>
      </c>
      <c r="J78" s="9">
        <f t="shared" si="1"/>
        <v>0</v>
      </c>
    </row>
    <row r="79" spans="1:10" ht="45" customHeight="1" x14ac:dyDescent="0.25">
      <c r="A79" s="28"/>
      <c r="B79" s="31" t="s">
        <v>106</v>
      </c>
      <c r="C79" s="27" t="s">
        <v>185</v>
      </c>
      <c r="D79" s="35">
        <v>51.15</v>
      </c>
      <c r="E79" s="11" t="s">
        <v>13</v>
      </c>
      <c r="F79" s="20" t="s">
        <v>201</v>
      </c>
      <c r="G79" s="20">
        <v>1080</v>
      </c>
      <c r="H79" s="20">
        <v>360</v>
      </c>
      <c r="I79" s="10">
        <v>0</v>
      </c>
      <c r="J79" s="9">
        <f t="shared" si="1"/>
        <v>0</v>
      </c>
    </row>
    <row r="80" spans="1:10" ht="45" customHeight="1" x14ac:dyDescent="0.25">
      <c r="A80" s="28"/>
      <c r="B80" s="31" t="s">
        <v>107</v>
      </c>
      <c r="C80" s="27" t="s">
        <v>186</v>
      </c>
      <c r="D80" s="35">
        <v>44.95</v>
      </c>
      <c r="E80" s="11" t="s">
        <v>13</v>
      </c>
      <c r="F80" s="20" t="s">
        <v>201</v>
      </c>
      <c r="G80" s="20">
        <v>1440</v>
      </c>
      <c r="H80" s="20">
        <v>480</v>
      </c>
      <c r="I80" s="10">
        <v>0</v>
      </c>
      <c r="J80" s="9">
        <f t="shared" si="1"/>
        <v>0</v>
      </c>
    </row>
    <row r="81" spans="1:10" ht="45" customHeight="1" x14ac:dyDescent="0.25">
      <c r="A81" s="28"/>
      <c r="B81" s="31" t="s">
        <v>108</v>
      </c>
      <c r="C81" s="27" t="s">
        <v>187</v>
      </c>
      <c r="D81" s="35">
        <v>51.15</v>
      </c>
      <c r="E81" s="11" t="s">
        <v>13</v>
      </c>
      <c r="F81" s="20" t="s">
        <v>201</v>
      </c>
      <c r="G81" s="20">
        <v>1080</v>
      </c>
      <c r="H81" s="20">
        <v>360</v>
      </c>
      <c r="I81" s="10">
        <v>0</v>
      </c>
      <c r="J81" s="9">
        <f t="shared" si="1"/>
        <v>0</v>
      </c>
    </row>
    <row r="82" spans="1:10" ht="45" customHeight="1" x14ac:dyDescent="0.25">
      <c r="A82" s="28"/>
      <c r="B82" s="31" t="s">
        <v>109</v>
      </c>
      <c r="C82" s="27" t="s">
        <v>188</v>
      </c>
      <c r="D82" s="35">
        <v>44.95</v>
      </c>
      <c r="E82" s="11" t="s">
        <v>13</v>
      </c>
      <c r="F82" s="20" t="s">
        <v>201</v>
      </c>
      <c r="G82" s="20">
        <v>1440</v>
      </c>
      <c r="H82" s="20">
        <v>480</v>
      </c>
      <c r="I82" s="10">
        <v>0</v>
      </c>
      <c r="J82" s="9">
        <f t="shared" si="1"/>
        <v>0</v>
      </c>
    </row>
    <row r="83" spans="1:10" ht="45" customHeight="1" x14ac:dyDescent="0.25">
      <c r="A83" s="28"/>
      <c r="B83" s="31" t="s">
        <v>110</v>
      </c>
      <c r="C83" s="27" t="s">
        <v>189</v>
      </c>
      <c r="D83" s="35">
        <v>51.15</v>
      </c>
      <c r="E83" s="11" t="s">
        <v>13</v>
      </c>
      <c r="F83" s="20" t="s">
        <v>201</v>
      </c>
      <c r="G83" s="20">
        <v>1080</v>
      </c>
      <c r="H83" s="20">
        <v>360</v>
      </c>
      <c r="I83" s="10">
        <v>0</v>
      </c>
      <c r="J83" s="9">
        <f t="shared" si="1"/>
        <v>0</v>
      </c>
    </row>
    <row r="84" spans="1:10" ht="45" customHeight="1" x14ac:dyDescent="0.25">
      <c r="A84" s="28"/>
      <c r="B84" s="31" t="s">
        <v>111</v>
      </c>
      <c r="C84" s="27" t="s">
        <v>190</v>
      </c>
      <c r="D84" s="35">
        <v>44.95</v>
      </c>
      <c r="E84" s="11" t="s">
        <v>13</v>
      </c>
      <c r="F84" s="20" t="s">
        <v>201</v>
      </c>
      <c r="G84" s="20">
        <v>1440</v>
      </c>
      <c r="H84" s="20">
        <v>480</v>
      </c>
      <c r="I84" s="10">
        <v>0</v>
      </c>
      <c r="J84" s="9">
        <f t="shared" si="1"/>
        <v>0</v>
      </c>
    </row>
    <row r="85" spans="1:10" ht="45" customHeight="1" x14ac:dyDescent="0.25">
      <c r="A85" s="28"/>
      <c r="B85" s="31" t="s">
        <v>112</v>
      </c>
      <c r="C85" s="27" t="s">
        <v>191</v>
      </c>
      <c r="D85" s="35">
        <v>51.15</v>
      </c>
      <c r="E85" s="11" t="s">
        <v>13</v>
      </c>
      <c r="F85" s="20" t="s">
        <v>201</v>
      </c>
      <c r="G85" s="20">
        <v>1080</v>
      </c>
      <c r="H85" s="20">
        <v>360</v>
      </c>
      <c r="I85" s="10">
        <v>0</v>
      </c>
      <c r="J85" s="9">
        <f t="shared" si="1"/>
        <v>0</v>
      </c>
    </row>
    <row r="86" spans="1:10" ht="45" customHeight="1" x14ac:dyDescent="0.25">
      <c r="A86" s="28"/>
      <c r="B86" s="31" t="s">
        <v>113</v>
      </c>
      <c r="C86" s="27" t="s">
        <v>192</v>
      </c>
      <c r="D86" s="35">
        <v>44.95</v>
      </c>
      <c r="E86" s="11" t="s">
        <v>13</v>
      </c>
      <c r="F86" s="20" t="s">
        <v>201</v>
      </c>
      <c r="G86" s="20">
        <v>1440</v>
      </c>
      <c r="H86" s="20">
        <v>480</v>
      </c>
      <c r="I86" s="10">
        <v>0</v>
      </c>
      <c r="J86" s="9">
        <f t="shared" si="1"/>
        <v>0</v>
      </c>
    </row>
    <row r="87" spans="1:10" ht="45" customHeight="1" x14ac:dyDescent="0.25">
      <c r="A87" s="28"/>
      <c r="B87" s="31" t="s">
        <v>114</v>
      </c>
      <c r="C87" s="27" t="s">
        <v>193</v>
      </c>
      <c r="D87" s="35">
        <v>51.15</v>
      </c>
      <c r="E87" s="11" t="s">
        <v>13</v>
      </c>
      <c r="F87" s="20" t="s">
        <v>201</v>
      </c>
      <c r="G87" s="20">
        <v>1080</v>
      </c>
      <c r="H87" s="20">
        <v>360</v>
      </c>
      <c r="I87" s="10">
        <v>0</v>
      </c>
      <c r="J87" s="9">
        <f t="shared" si="1"/>
        <v>0</v>
      </c>
    </row>
    <row r="88" spans="1:10" ht="45" customHeight="1" x14ac:dyDescent="0.25">
      <c r="A88" s="28"/>
      <c r="B88" s="31" t="s">
        <v>115</v>
      </c>
      <c r="C88" s="27" t="s">
        <v>194</v>
      </c>
      <c r="D88" s="35">
        <v>44.95</v>
      </c>
      <c r="E88" s="11" t="s">
        <v>13</v>
      </c>
      <c r="F88" s="20" t="s">
        <v>201</v>
      </c>
      <c r="G88" s="20">
        <v>1440</v>
      </c>
      <c r="H88" s="20">
        <v>480</v>
      </c>
      <c r="I88" s="10">
        <v>0</v>
      </c>
      <c r="J88" s="9">
        <f t="shared" si="1"/>
        <v>0</v>
      </c>
    </row>
    <row r="89" spans="1:10" ht="45" customHeight="1" x14ac:dyDescent="0.25">
      <c r="A89" s="28"/>
      <c r="B89" s="31" t="s">
        <v>116</v>
      </c>
      <c r="C89" s="27" t="s">
        <v>195</v>
      </c>
      <c r="D89" s="35">
        <v>51.15</v>
      </c>
      <c r="E89" s="11" t="s">
        <v>13</v>
      </c>
      <c r="F89" s="20" t="s">
        <v>201</v>
      </c>
      <c r="G89" s="20">
        <v>1080</v>
      </c>
      <c r="H89" s="20">
        <v>360</v>
      </c>
      <c r="I89" s="10">
        <v>0</v>
      </c>
      <c r="J89" s="9">
        <f t="shared" si="1"/>
        <v>0</v>
      </c>
    </row>
    <row r="90" spans="1:10" ht="45" customHeight="1" x14ac:dyDescent="0.25">
      <c r="A90" s="28"/>
      <c r="B90" s="31" t="s">
        <v>117</v>
      </c>
      <c r="C90" s="27" t="s">
        <v>196</v>
      </c>
      <c r="D90" s="35">
        <v>44.95</v>
      </c>
      <c r="E90" s="11" t="s">
        <v>13</v>
      </c>
      <c r="F90" s="20" t="s">
        <v>201</v>
      </c>
      <c r="G90" s="20">
        <v>1440</v>
      </c>
      <c r="H90" s="20">
        <v>480</v>
      </c>
      <c r="I90" s="10">
        <v>0</v>
      </c>
      <c r="J90" s="9">
        <f t="shared" si="1"/>
        <v>0</v>
      </c>
    </row>
    <row r="91" spans="1:10" ht="45" customHeight="1" x14ac:dyDescent="0.25">
      <c r="A91" s="28"/>
      <c r="B91" s="31" t="s">
        <v>118</v>
      </c>
      <c r="C91" s="27" t="s">
        <v>197</v>
      </c>
      <c r="D91" s="35">
        <v>51.15</v>
      </c>
      <c r="E91" s="11" t="s">
        <v>13</v>
      </c>
      <c r="F91" s="20" t="s">
        <v>201</v>
      </c>
      <c r="G91" s="20">
        <v>1080</v>
      </c>
      <c r="H91" s="20">
        <v>360</v>
      </c>
      <c r="I91" s="10">
        <v>0</v>
      </c>
      <c r="J91" s="9">
        <f t="shared" si="1"/>
        <v>0</v>
      </c>
    </row>
    <row r="92" spans="1:10" ht="45" customHeight="1" x14ac:dyDescent="0.25">
      <c r="A92" s="28"/>
      <c r="B92" s="31" t="s">
        <v>119</v>
      </c>
      <c r="C92" s="27" t="s">
        <v>198</v>
      </c>
      <c r="D92" s="35">
        <v>44.95</v>
      </c>
      <c r="E92" s="11" t="s">
        <v>13</v>
      </c>
      <c r="F92" s="20" t="s">
        <v>201</v>
      </c>
      <c r="G92" s="20">
        <v>1440</v>
      </c>
      <c r="H92" s="20">
        <v>480</v>
      </c>
      <c r="I92" s="10">
        <v>0</v>
      </c>
      <c r="J92" s="9">
        <f t="shared" si="1"/>
        <v>0</v>
      </c>
    </row>
    <row r="93" spans="1:10" ht="45" customHeight="1" x14ac:dyDescent="0.25">
      <c r="A93" s="28"/>
      <c r="B93" s="31" t="s">
        <v>120</v>
      </c>
      <c r="C93" s="27" t="s">
        <v>199</v>
      </c>
      <c r="D93" s="35">
        <v>51.15</v>
      </c>
      <c r="E93" s="11" t="s">
        <v>13</v>
      </c>
      <c r="F93" s="20" t="s">
        <v>201</v>
      </c>
      <c r="G93" s="20">
        <v>1080</v>
      </c>
      <c r="H93" s="20">
        <v>360</v>
      </c>
      <c r="I93" s="10">
        <v>0</v>
      </c>
      <c r="J93" s="9">
        <f t="shared" si="1"/>
        <v>0</v>
      </c>
    </row>
    <row r="94" spans="1:10" ht="45" customHeight="1" x14ac:dyDescent="0.25">
      <c r="A94" s="28"/>
      <c r="B94" s="31" t="s">
        <v>121</v>
      </c>
      <c r="C94" s="27" t="s">
        <v>200</v>
      </c>
      <c r="D94" s="35">
        <v>44.95</v>
      </c>
      <c r="E94" s="11" t="s">
        <v>13</v>
      </c>
      <c r="F94" s="20" t="s">
        <v>201</v>
      </c>
      <c r="G94" s="20">
        <v>1440</v>
      </c>
      <c r="H94" s="20">
        <v>480</v>
      </c>
      <c r="I94" s="10">
        <v>0</v>
      </c>
      <c r="J94" s="9">
        <f t="shared" si="1"/>
        <v>0</v>
      </c>
    </row>
    <row r="95" spans="1:10" x14ac:dyDescent="0.25">
      <c r="C95" s="40"/>
    </row>
    <row r="96" spans="1:10" x14ac:dyDescent="0.25">
      <c r="C96" s="40"/>
    </row>
    <row r="97" spans="3:3" x14ac:dyDescent="0.25">
      <c r="C97" s="40"/>
    </row>
    <row r="98" spans="3:3" x14ac:dyDescent="0.25">
      <c r="C98" s="40"/>
    </row>
    <row r="99" spans="3:3" x14ac:dyDescent="0.25">
      <c r="C99" s="40"/>
    </row>
    <row r="100" spans="3:3" x14ac:dyDescent="0.25">
      <c r="C100" s="40"/>
    </row>
    <row r="101" spans="3:3" x14ac:dyDescent="0.25">
      <c r="C101" s="40"/>
    </row>
    <row r="102" spans="3:3" x14ac:dyDescent="0.25">
      <c r="C102" s="40"/>
    </row>
    <row r="103" spans="3:3" x14ac:dyDescent="0.25">
      <c r="C103" s="40"/>
    </row>
    <row r="104" spans="3:3" x14ac:dyDescent="0.25">
      <c r="C104" s="40"/>
    </row>
    <row r="105" spans="3:3" x14ac:dyDescent="0.25">
      <c r="C105" s="40"/>
    </row>
    <row r="106" spans="3:3" x14ac:dyDescent="0.25">
      <c r="C106" s="40"/>
    </row>
    <row r="107" spans="3:3" x14ac:dyDescent="0.25">
      <c r="C107" s="40"/>
    </row>
    <row r="108" spans="3:3" x14ac:dyDescent="0.25">
      <c r="C108" s="40"/>
    </row>
    <row r="109" spans="3:3" x14ac:dyDescent="0.25">
      <c r="C109" s="40"/>
    </row>
    <row r="110" spans="3:3" x14ac:dyDescent="0.25">
      <c r="C110" s="40"/>
    </row>
    <row r="111" spans="3:3" x14ac:dyDescent="0.25">
      <c r="C111" s="40"/>
    </row>
    <row r="112" spans="3:3" x14ac:dyDescent="0.25">
      <c r="C112" s="40"/>
    </row>
    <row r="113" spans="3:3" x14ac:dyDescent="0.25">
      <c r="C113" s="40"/>
    </row>
    <row r="114" spans="3:3" x14ac:dyDescent="0.25">
      <c r="C114" s="40"/>
    </row>
    <row r="115" spans="3:3" x14ac:dyDescent="0.25">
      <c r="C115" s="40"/>
    </row>
    <row r="116" spans="3:3" x14ac:dyDescent="0.25">
      <c r="C116" s="40"/>
    </row>
    <row r="117" spans="3:3" x14ac:dyDescent="0.25">
      <c r="C117" s="40"/>
    </row>
    <row r="118" spans="3:3" x14ac:dyDescent="0.25">
      <c r="C118" s="40"/>
    </row>
    <row r="119" spans="3:3" x14ac:dyDescent="0.25">
      <c r="C119" s="40"/>
    </row>
    <row r="120" spans="3:3" x14ac:dyDescent="0.25">
      <c r="C120" s="40"/>
    </row>
    <row r="121" spans="3:3" x14ac:dyDescent="0.25">
      <c r="C121" s="39"/>
    </row>
  </sheetData>
  <mergeCells count="31">
    <mergeCell ref="A93:A94"/>
    <mergeCell ref="A83:A84"/>
    <mergeCell ref="A85:A86"/>
    <mergeCell ref="A87:A88"/>
    <mergeCell ref="A89:A90"/>
    <mergeCell ref="A91:A92"/>
    <mergeCell ref="A73:A74"/>
    <mergeCell ref="A75:A76"/>
    <mergeCell ref="A77:A78"/>
    <mergeCell ref="A79:A80"/>
    <mergeCell ref="A81:A82"/>
    <mergeCell ref="A63:A64"/>
    <mergeCell ref="A65:A66"/>
    <mergeCell ref="A67:A68"/>
    <mergeCell ref="A69:A70"/>
    <mergeCell ref="A71:A72"/>
    <mergeCell ref="A53:A54"/>
    <mergeCell ref="A55:A56"/>
    <mergeCell ref="A57:A58"/>
    <mergeCell ref="A59:A60"/>
    <mergeCell ref="A61:A62"/>
    <mergeCell ref="A32:A35"/>
    <mergeCell ref="A45:A46"/>
    <mergeCell ref="A47:A48"/>
    <mergeCell ref="A49:A50"/>
    <mergeCell ref="A51:A52"/>
    <mergeCell ref="A1:B1"/>
    <mergeCell ref="C1:D1"/>
    <mergeCell ref="E1:F1"/>
    <mergeCell ref="G1:H1"/>
    <mergeCell ref="I1:J1"/>
  </mergeCells>
  <hyperlinks>
    <hyperlink ref="G1:H1" r:id="rId1" display="positarium.ru" xr:uid="{00000000-0004-0000-0000-000001000000}"/>
    <hyperlink ref="I1" r:id="rId2" xr:uid="{00000000-0004-0000-0000-000002000000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Ёжики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</dc:creator>
  <cp:lastModifiedBy>ROMAN</cp:lastModifiedBy>
  <dcterms:created xsi:type="dcterms:W3CDTF">2018-11-20T06:51:22Z</dcterms:created>
  <dcterms:modified xsi:type="dcterms:W3CDTF">2019-01-15T13:51:11Z</dcterms:modified>
</cp:coreProperties>
</file>