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0A0474CA-9AC3-4D73-8D07-D6D198679FD6}" xr6:coauthVersionLast="40" xr6:coauthVersionMax="40" xr10:uidLastSave="{00000000-0000-0000-0000-000000000000}"/>
  <bookViews>
    <workbookView xWindow="0" yWindow="600" windowWidth="22260" windowHeight="12648" xr2:uid="{00000000-000D-0000-FFFF-FFFF00000000}"/>
  </bookViews>
  <sheets>
    <sheet name="Лист1" sheetId="1" r:id="rId1"/>
  </sheets>
  <externalReferences>
    <externalReference r:id="rId2"/>
  </externalReferences>
  <definedNames>
    <definedName name="Закупка">[1]!Таблица1[#All]</definedName>
    <definedName name="Консолидация">[1]Константы!$B$3</definedName>
    <definedName name="Курс">[1]Константы!$B$1</definedName>
    <definedName name="Наценка">[1]Константы!$B$4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3" i="1" l="1"/>
  <c r="L2" i="1" l="1"/>
  <c r="K2" i="1" l="1"/>
</calcChain>
</file>

<file path=xl/sharedStrings.xml><?xml version="1.0" encoding="utf-8"?>
<sst xmlns="http://schemas.openxmlformats.org/spreadsheetml/2006/main" count="96" uniqueCount="58">
  <si>
    <r>
      <t xml:space="preserve">8 (800) 511-64-30
</t>
    </r>
    <r>
      <rPr>
        <sz val="10"/>
        <color theme="1"/>
        <rFont val="Calibri"/>
        <family val="2"/>
        <charset val="204"/>
        <scheme val="minor"/>
      </rPr>
      <t>Бесплатно по России</t>
    </r>
  </si>
  <si>
    <r>
      <t xml:space="preserve">8 (977) 831-44-26
</t>
    </r>
    <r>
      <rPr>
        <sz val="10"/>
        <color theme="1"/>
        <rFont val="Calibri"/>
        <family val="2"/>
        <charset val="204"/>
        <scheme val="minor"/>
      </rPr>
      <t>подключен WhatsApp</t>
    </r>
  </si>
  <si>
    <t>positarium.ru</t>
  </si>
  <si>
    <t>mail@positarium.ru</t>
  </si>
  <si>
    <t>Итого, шт</t>
  </si>
  <si>
    <t>Сумма</t>
  </si>
  <si>
    <t>Фото</t>
  </si>
  <si>
    <t>Артикул</t>
  </si>
  <si>
    <t>Название</t>
  </si>
  <si>
    <t>Цена, руб</t>
  </si>
  <si>
    <t>Наличие, шт
(или под заказ)</t>
  </si>
  <si>
    <t>Срок производства</t>
  </si>
  <si>
    <t>Минимальный заказ производство</t>
  </si>
  <si>
    <t>В коробе</t>
  </si>
  <si>
    <r>
      <t xml:space="preserve">Заказ / шт    
</t>
    </r>
    <r>
      <rPr>
        <b/>
        <sz val="10"/>
        <color rgb="FFFF0000"/>
        <rFont val="Calibri"/>
        <family val="2"/>
        <charset val="204"/>
        <scheme val="minor"/>
      </rPr>
      <t>заполняет клиент</t>
    </r>
  </si>
  <si>
    <t>Сумма, руб</t>
  </si>
  <si>
    <t>Под заказ</t>
  </si>
  <si>
    <t>10-15 дней</t>
  </si>
  <si>
    <t>7010-0002</t>
  </si>
  <si>
    <t>7010-0003</t>
  </si>
  <si>
    <t>7010-0004</t>
  </si>
  <si>
    <t>7010-0005</t>
  </si>
  <si>
    <t>7010-0006</t>
  </si>
  <si>
    <t>7010-0007</t>
  </si>
  <si>
    <t>7010-0008</t>
  </si>
  <si>
    <t>7010-0009</t>
  </si>
  <si>
    <t>7010-0010</t>
  </si>
  <si>
    <t>7010-0011</t>
  </si>
  <si>
    <t>7010-0012</t>
  </si>
  <si>
    <t>7010-0013</t>
  </si>
  <si>
    <t>7010-0014</t>
  </si>
  <si>
    <t>7010-0015</t>
  </si>
  <si>
    <t>7010-0016</t>
  </si>
  <si>
    <t>7010-0017</t>
  </si>
  <si>
    <t>7010-0018</t>
  </si>
  <si>
    <t>KA-08093594</t>
  </si>
  <si>
    <t>KA-080935162</t>
  </si>
  <si>
    <t>7010-0001</t>
  </si>
  <si>
    <t xml:space="preserve">Игрушка «Разноцветный Йо-Йо» </t>
  </si>
  <si>
    <t>Игрушка «Йо-Йо смайлик»</t>
  </si>
  <si>
    <t xml:space="preserve">Игрушка «Йо-Йо» </t>
  </si>
  <si>
    <t>Игрушка «Йо-Йо смайл»</t>
  </si>
  <si>
    <t>Игрушка «Йо-Йо цветные»</t>
  </si>
  <si>
    <t>Игрушка Йо-Йо «Диск»</t>
  </si>
  <si>
    <t>Игрушка Йо-Йо «Картинки»</t>
  </si>
  <si>
    <t>Игрушка Йо-Йо «Смешные смайлики»</t>
  </si>
  <si>
    <t>Игрушка Йо-Йо «Эмодзи»</t>
  </si>
  <si>
    <t>Игрушка Йо-Йо «Яркий»</t>
  </si>
  <si>
    <t>Игрушка Йо-Йо «Смешные фрукты»</t>
  </si>
  <si>
    <t>Игрушка Йо-Йо «Мяч»</t>
  </si>
  <si>
    <t>Игрушка Йо-Йо «Весёлый смайл»</t>
  </si>
  <si>
    <t>Игрушка Йо-Йо «Мордочка»</t>
  </si>
  <si>
    <t>Игрушка Йо-Йо «Спортивный мяч»</t>
  </si>
  <si>
    <t>Игрушка Йо-Йо «Санта»</t>
  </si>
  <si>
    <t>Игрушка Йо-Йо «Морские жители»</t>
  </si>
  <si>
    <t>Игрушка Йо-Йо «Давай играть»</t>
  </si>
  <si>
    <t>Игрушка Йо-Йо «Улыбайся»</t>
  </si>
  <si>
    <t>Игрушка Йо-Йо «Поиграем»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</si>
</sst>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2" fillId="0" borderId="0"/>
  </cellStyleXfs>
  <cellXfs count="30">
    <xf numFmtId="0" fontId="0" fillId="0" borderId="0" xfId="0"/>
    <xf numFmtId="0" fontId="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0" fontId="15" fillId="0" borderId="1" xfId="2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495301</xdr:colOff>
      <xdr:row>0</xdr:row>
      <xdr:rowOff>0</xdr:rowOff>
    </xdr:from>
    <xdr:to>
      <xdr:col>1</xdr:col>
      <xdr:colOff>342900</xdr:colOff>
      <xdr:row>0</xdr:row>
      <xdr:rowOff>476732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1" y="0"/>
          <a:ext cx="1362074" cy="4767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33619</xdr:rowOff>
    </xdr:from>
    <xdr:to>
      <xdr:col>1</xdr:col>
      <xdr:colOff>0</xdr:colOff>
      <xdr:row>6</xdr:row>
      <xdr:rowOff>0</xdr:rowOff>
    </xdr:to>
    <xdr:pic>
      <xdr:nvPicPr>
        <xdr:cNvPr id="100" name="图片 8" descr="IMG_5007.JPG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471148"/>
          <a:ext cx="1512794" cy="1109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22412</xdr:rowOff>
    </xdr:from>
    <xdr:to>
      <xdr:col>1</xdr:col>
      <xdr:colOff>0</xdr:colOff>
      <xdr:row>7</xdr:row>
      <xdr:rowOff>0</xdr:rowOff>
    </xdr:to>
    <xdr:pic>
      <xdr:nvPicPr>
        <xdr:cNvPr id="101" name="图片 10" descr="IMG_5009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5602941"/>
          <a:ext cx="1512794" cy="11205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44823</xdr:rowOff>
    </xdr:from>
    <xdr:to>
      <xdr:col>0</xdr:col>
      <xdr:colOff>1512793</xdr:colOff>
      <xdr:row>7</xdr:row>
      <xdr:rowOff>1131794</xdr:rowOff>
    </xdr:to>
    <xdr:pic>
      <xdr:nvPicPr>
        <xdr:cNvPr id="102" name="图片 12" descr="IMG_5011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6768352"/>
          <a:ext cx="1512793" cy="10869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1</xdr:col>
      <xdr:colOff>0</xdr:colOff>
      <xdr:row>9</xdr:row>
      <xdr:rowOff>0</xdr:rowOff>
    </xdr:to>
    <xdr:pic>
      <xdr:nvPicPr>
        <xdr:cNvPr id="103" name="图片 14" descr="IMG_5016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7866529"/>
          <a:ext cx="1512794" cy="1143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8405</xdr:rowOff>
    </xdr:from>
    <xdr:to>
      <xdr:col>1</xdr:col>
      <xdr:colOff>0</xdr:colOff>
      <xdr:row>10</xdr:row>
      <xdr:rowOff>13831</xdr:rowOff>
    </xdr:to>
    <xdr:pic>
      <xdr:nvPicPr>
        <xdr:cNvPr id="104" name="图片 16" descr="IMG_5018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9017934"/>
          <a:ext cx="1512794" cy="1148426"/>
        </a:xfrm>
        <a:prstGeom prst="rect">
          <a:avLst/>
        </a:prstGeom>
      </xdr:spPr>
    </xdr:pic>
    <xdr:clientData/>
  </xdr:twoCellAnchor>
  <xdr:twoCellAnchor editAs="oneCell">
    <xdr:from>
      <xdr:col>0</xdr:col>
      <xdr:colOff>22412</xdr:colOff>
      <xdr:row>10</xdr:row>
      <xdr:rowOff>11206</xdr:rowOff>
    </xdr:from>
    <xdr:to>
      <xdr:col>1</xdr:col>
      <xdr:colOff>4690</xdr:colOff>
      <xdr:row>11</xdr:row>
      <xdr:rowOff>0</xdr:rowOff>
    </xdr:to>
    <xdr:pic>
      <xdr:nvPicPr>
        <xdr:cNvPr id="105" name="图片 18" descr="IMG_5020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2412" y="10163735"/>
          <a:ext cx="1495072" cy="11317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1142999</xdr:rowOff>
    </xdr:from>
    <xdr:to>
      <xdr:col>1</xdr:col>
      <xdr:colOff>0</xdr:colOff>
      <xdr:row>11</xdr:row>
      <xdr:rowOff>1029260</xdr:rowOff>
    </xdr:to>
    <xdr:pic>
      <xdr:nvPicPr>
        <xdr:cNvPr id="106" name="图片 19" descr="IMG_5022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11295528"/>
          <a:ext cx="1512794" cy="102926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1008529</xdr:rowOff>
    </xdr:from>
    <xdr:to>
      <xdr:col>1</xdr:col>
      <xdr:colOff>0</xdr:colOff>
      <xdr:row>12</xdr:row>
      <xdr:rowOff>1039904</xdr:rowOff>
    </xdr:to>
    <xdr:pic>
      <xdr:nvPicPr>
        <xdr:cNvPr id="107" name="图片 21" descr="IMG_5024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12304058"/>
          <a:ext cx="1512794" cy="10757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16809</xdr:rowOff>
    </xdr:from>
    <xdr:to>
      <xdr:col>1</xdr:col>
      <xdr:colOff>0</xdr:colOff>
      <xdr:row>14</xdr:row>
      <xdr:rowOff>35067</xdr:rowOff>
    </xdr:to>
    <xdr:pic>
      <xdr:nvPicPr>
        <xdr:cNvPr id="108" name="图片 22" descr="IMG_5026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13396633"/>
          <a:ext cx="1512794" cy="10267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11207</xdr:rowOff>
    </xdr:from>
    <xdr:to>
      <xdr:col>1</xdr:col>
      <xdr:colOff>0</xdr:colOff>
      <xdr:row>15</xdr:row>
      <xdr:rowOff>8967</xdr:rowOff>
    </xdr:to>
    <xdr:pic>
      <xdr:nvPicPr>
        <xdr:cNvPr id="109" name="图片 26" descr="IMG_5030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14399560"/>
          <a:ext cx="1512794" cy="10174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0</xdr:colOff>
      <xdr:row>19</xdr:row>
      <xdr:rowOff>21076</xdr:rowOff>
    </xdr:to>
    <xdr:pic>
      <xdr:nvPicPr>
        <xdr:cNvPr id="110" name="图片 27" descr="IMG_5035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18792265"/>
          <a:ext cx="1512794" cy="11640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1140198</xdr:rowOff>
    </xdr:from>
    <xdr:to>
      <xdr:col>1</xdr:col>
      <xdr:colOff>0</xdr:colOff>
      <xdr:row>20</xdr:row>
      <xdr:rowOff>2624</xdr:rowOff>
    </xdr:to>
    <xdr:pic>
      <xdr:nvPicPr>
        <xdr:cNvPr id="111" name="图片 28" descr="IMG_5037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19932463"/>
          <a:ext cx="1512794" cy="1148426"/>
        </a:xfrm>
        <a:prstGeom prst="rect">
          <a:avLst/>
        </a:prstGeom>
      </xdr:spPr>
    </xdr:pic>
    <xdr:clientData/>
  </xdr:twoCellAnchor>
  <xdr:twoCellAnchor editAs="oneCell">
    <xdr:from>
      <xdr:col>0</xdr:col>
      <xdr:colOff>11206</xdr:colOff>
      <xdr:row>21</xdr:row>
      <xdr:rowOff>33617</xdr:rowOff>
    </xdr:from>
    <xdr:to>
      <xdr:col>1</xdr:col>
      <xdr:colOff>0</xdr:colOff>
      <xdr:row>22</xdr:row>
      <xdr:rowOff>21354</xdr:rowOff>
    </xdr:to>
    <xdr:pic>
      <xdr:nvPicPr>
        <xdr:cNvPr id="112" name="图片 29" descr="IMG_5040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1206" y="22254882"/>
          <a:ext cx="1501588" cy="11307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1126192</xdr:rowOff>
    </xdr:from>
    <xdr:to>
      <xdr:col>1</xdr:col>
      <xdr:colOff>33616</xdr:colOff>
      <xdr:row>21</xdr:row>
      <xdr:rowOff>0</xdr:rowOff>
    </xdr:to>
    <xdr:pic>
      <xdr:nvPicPr>
        <xdr:cNvPr id="113" name="图片 30" descr="IMG_5038.JP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21061457"/>
          <a:ext cx="1546410" cy="115980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44825</xdr:rowOff>
    </xdr:from>
    <xdr:to>
      <xdr:col>1</xdr:col>
      <xdr:colOff>0</xdr:colOff>
      <xdr:row>15</xdr:row>
      <xdr:rowOff>1089609</xdr:rowOff>
    </xdr:to>
    <xdr:pic>
      <xdr:nvPicPr>
        <xdr:cNvPr id="114" name="图片 31" descr="IMG_5031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15452913"/>
          <a:ext cx="1512794" cy="10447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11204</xdr:rowOff>
    </xdr:from>
    <xdr:to>
      <xdr:col>1</xdr:col>
      <xdr:colOff>0</xdr:colOff>
      <xdr:row>17</xdr:row>
      <xdr:rowOff>0</xdr:rowOff>
    </xdr:to>
    <xdr:pic>
      <xdr:nvPicPr>
        <xdr:cNvPr id="115" name="图片 32" descr="IMG_5032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16517469"/>
          <a:ext cx="1512794" cy="11317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56029</xdr:rowOff>
    </xdr:from>
    <xdr:to>
      <xdr:col>1</xdr:col>
      <xdr:colOff>0</xdr:colOff>
      <xdr:row>18</xdr:row>
      <xdr:rowOff>0</xdr:rowOff>
    </xdr:to>
    <xdr:pic>
      <xdr:nvPicPr>
        <xdr:cNvPr id="116" name="图片 33" descr="IMG_5033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17705294"/>
          <a:ext cx="1512794" cy="108697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pic>
      <xdr:nvPicPr>
        <xdr:cNvPr id="117" name="Рисунок 33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974912"/>
          <a:ext cx="1512794" cy="1154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0</xdr:rowOff>
    </xdr:to>
    <xdr:pic>
      <xdr:nvPicPr>
        <xdr:cNvPr id="118" name="Рисунок 350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2129118"/>
          <a:ext cx="1512794" cy="1154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33618</xdr:rowOff>
    </xdr:from>
    <xdr:to>
      <xdr:col>1</xdr:col>
      <xdr:colOff>0</xdr:colOff>
      <xdr:row>4</xdr:row>
      <xdr:rowOff>1086131</xdr:rowOff>
    </xdr:to>
    <xdr:pic>
      <xdr:nvPicPr>
        <xdr:cNvPr id="119" name="图片 153" descr="738052423115612044.jp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3316942"/>
          <a:ext cx="1512794" cy="10525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1.%20&#1055;&#1088;&#1077;&#1076;&#1083;&#1086;&#1078;&#1077;&#1085;&#1080;&#1077;\&#1048;&#1075;&#1088;&#1091;&#1096;&#1082;&#1080;\5%20-%20&#1054;&#1090;&#1076;&#1077;&#1083;&#1100;&#1085;&#1099;&#1077;%20&#1087;&#1088;&#1072;&#1081;&#1089;&#1099;\&#1049;&#1086;-&#1049;&#1086;%20(-)\&#1049;&#1086;-&#1049;&#108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Йо-Йо"/>
      <sheetName val="Скрытая"/>
      <sheetName val="Константы"/>
    </sheetNames>
    <sheetDataSet>
      <sheetData sheetId="0"/>
      <sheetData sheetId="1"/>
      <sheetData sheetId="2">
        <row r="1">
          <cell r="B1">
            <v>10</v>
          </cell>
        </row>
        <row r="3">
          <cell r="B3">
            <v>1.1000000000000001</v>
          </cell>
        </row>
        <row r="4">
          <cell r="B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il@positarium.ru" TargetMode="External"/><Relationship Id="rId1" Type="http://schemas.openxmlformats.org/officeDocument/2006/relationships/hyperlink" Target="https://positarium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="85" zoomScaleNormal="85" workbookViewId="0">
      <pane xSplit="1" ySplit="2" topLeftCell="B21" activePane="bottomRight" state="frozen"/>
      <selection pane="topRight" activeCell="B1" sqref="B1"/>
      <selection pane="bottomLeft" activeCell="A3" sqref="A3"/>
      <selection pane="bottomRight" activeCell="L5" sqref="L5"/>
    </sheetView>
  </sheetViews>
  <sheetFormatPr defaultColWidth="9.109375" defaultRowHeight="14.4" x14ac:dyDescent="0.3"/>
  <cols>
    <col min="1" max="1" width="22.6640625" style="2" customWidth="1"/>
    <col min="2" max="2" width="14.109375" style="2" customWidth="1"/>
    <col min="3" max="3" width="20.33203125" style="13" customWidth="1"/>
    <col min="4" max="4" width="11.33203125" style="14" customWidth="1"/>
    <col min="5" max="5" width="14.6640625" style="2" customWidth="1"/>
    <col min="6" max="6" width="13" style="2" customWidth="1"/>
    <col min="7" max="7" width="13.44140625" style="2" customWidth="1"/>
    <col min="8" max="8" width="13" style="2" customWidth="1"/>
    <col min="9" max="9" width="13.44140625" style="2" customWidth="1"/>
    <col min="10" max="10" width="14.44140625" style="2" customWidth="1"/>
    <col min="11" max="11" width="16.6640625" style="2" customWidth="1"/>
    <col min="12" max="12" width="18.44140625" style="2" customWidth="1"/>
    <col min="13" max="16384" width="9.109375" style="2"/>
  </cols>
  <sheetData>
    <row r="1" spans="1:12" ht="39" customHeight="1" x14ac:dyDescent="0.3">
      <c r="A1" s="26"/>
      <c r="B1" s="26"/>
      <c r="C1" s="27" t="s">
        <v>0</v>
      </c>
      <c r="D1" s="27"/>
      <c r="E1" s="27" t="s">
        <v>1</v>
      </c>
      <c r="F1" s="28"/>
      <c r="G1" s="29" t="s">
        <v>2</v>
      </c>
      <c r="H1" s="29"/>
      <c r="I1" s="29" t="s">
        <v>3</v>
      </c>
      <c r="J1" s="28"/>
      <c r="K1" s="1" t="s">
        <v>4</v>
      </c>
      <c r="L1" s="1" t="s">
        <v>5</v>
      </c>
    </row>
    <row r="2" spans="1:12" ht="41.4" x14ac:dyDescent="0.3">
      <c r="A2" s="3" t="s">
        <v>6</v>
      </c>
      <c r="B2" s="3" t="s">
        <v>7</v>
      </c>
      <c r="C2" s="4" t="s">
        <v>8</v>
      </c>
      <c r="D2" s="5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6">
        <f>SUM(I3:I127)</f>
        <v>0</v>
      </c>
      <c r="L2" s="7">
        <f>SUM(J3:J126)</f>
        <v>0</v>
      </c>
    </row>
    <row r="3" spans="1:12" s="23" customFormat="1" ht="90.75" customHeight="1" x14ac:dyDescent="0.3">
      <c r="A3" s="20"/>
      <c r="B3" s="24" t="s">
        <v>35</v>
      </c>
      <c r="C3" s="25" t="s">
        <v>39</v>
      </c>
      <c r="D3" s="18">
        <v>77.5</v>
      </c>
      <c r="E3" s="15" t="s">
        <v>16</v>
      </c>
      <c r="F3" s="9" t="s">
        <v>17</v>
      </c>
      <c r="G3" s="19">
        <v>2400</v>
      </c>
      <c r="H3" s="19">
        <v>480</v>
      </c>
      <c r="I3" s="11">
        <v>0</v>
      </c>
      <c r="J3" s="17">
        <f>D3*I3</f>
        <v>0</v>
      </c>
      <c r="K3" s="21"/>
      <c r="L3" s="22"/>
    </row>
    <row r="4" spans="1:12" s="23" customFormat="1" ht="90.75" customHeight="1" x14ac:dyDescent="0.3">
      <c r="A4" s="20"/>
      <c r="B4" s="24" t="s">
        <v>36</v>
      </c>
      <c r="C4" s="25" t="s">
        <v>41</v>
      </c>
      <c r="D4" s="18">
        <v>46.5</v>
      </c>
      <c r="E4" s="15" t="s">
        <v>16</v>
      </c>
      <c r="F4" s="9" t="s">
        <v>17</v>
      </c>
      <c r="G4" s="19">
        <v>2880</v>
      </c>
      <c r="H4" s="19">
        <v>576</v>
      </c>
      <c r="I4" s="11">
        <v>0</v>
      </c>
      <c r="J4" s="17">
        <f t="shared" ref="J4:J22" si="0">D4*I4</f>
        <v>0</v>
      </c>
      <c r="K4" s="21"/>
      <c r="L4" s="22"/>
    </row>
    <row r="5" spans="1:12" s="23" customFormat="1" ht="90.75" customHeight="1" x14ac:dyDescent="0.3">
      <c r="A5" s="20"/>
      <c r="B5" s="16" t="s">
        <v>37</v>
      </c>
      <c r="C5" s="25" t="s">
        <v>42</v>
      </c>
      <c r="D5" s="18">
        <v>49.6</v>
      </c>
      <c r="E5" s="15" t="s">
        <v>16</v>
      </c>
      <c r="F5" s="9" t="s">
        <v>17</v>
      </c>
      <c r="G5" s="16">
        <v>2400</v>
      </c>
      <c r="H5" s="16">
        <v>480</v>
      </c>
      <c r="I5" s="11">
        <v>0</v>
      </c>
      <c r="J5" s="17">
        <f t="shared" si="0"/>
        <v>0</v>
      </c>
      <c r="K5" s="21"/>
      <c r="L5" s="22"/>
    </row>
    <row r="6" spans="1:12" ht="90" customHeight="1" x14ac:dyDescent="0.3">
      <c r="A6" s="16"/>
      <c r="B6" s="16" t="s">
        <v>18</v>
      </c>
      <c r="C6" s="8" t="s">
        <v>40</v>
      </c>
      <c r="D6" s="18">
        <v>102.3</v>
      </c>
      <c r="E6" s="15" t="s">
        <v>16</v>
      </c>
      <c r="F6" s="9" t="s">
        <v>17</v>
      </c>
      <c r="G6" s="16">
        <v>2880</v>
      </c>
      <c r="H6" s="16">
        <v>576</v>
      </c>
      <c r="I6" s="11">
        <v>0</v>
      </c>
      <c r="J6" s="17">
        <f t="shared" si="0"/>
        <v>0</v>
      </c>
      <c r="K6" s="10"/>
      <c r="L6" s="12"/>
    </row>
    <row r="7" spans="1:12" ht="90" customHeight="1" x14ac:dyDescent="0.3">
      <c r="A7" s="16"/>
      <c r="B7" s="16" t="s">
        <v>19</v>
      </c>
      <c r="C7" s="8" t="s">
        <v>38</v>
      </c>
      <c r="D7" s="18">
        <v>65.100000000000009</v>
      </c>
      <c r="E7" s="15" t="s">
        <v>16</v>
      </c>
      <c r="F7" s="9" t="s">
        <v>17</v>
      </c>
      <c r="G7" s="19">
        <v>2400</v>
      </c>
      <c r="H7" s="16">
        <v>480</v>
      </c>
      <c r="I7" s="11">
        <v>0</v>
      </c>
      <c r="J7" s="17">
        <f t="shared" si="0"/>
        <v>0</v>
      </c>
      <c r="K7" s="10"/>
      <c r="L7" s="12"/>
    </row>
    <row r="8" spans="1:12" ht="90" customHeight="1" x14ac:dyDescent="0.3">
      <c r="A8" s="16"/>
      <c r="B8" s="16" t="s">
        <v>20</v>
      </c>
      <c r="C8" s="8" t="s">
        <v>43</v>
      </c>
      <c r="D8" s="18">
        <v>65.100000000000009</v>
      </c>
      <c r="E8" s="15" t="s">
        <v>16</v>
      </c>
      <c r="F8" s="9" t="s">
        <v>17</v>
      </c>
      <c r="G8" s="19">
        <v>2400</v>
      </c>
      <c r="H8" s="16">
        <v>480</v>
      </c>
      <c r="I8" s="11">
        <v>0</v>
      </c>
      <c r="J8" s="17">
        <f t="shared" si="0"/>
        <v>0</v>
      </c>
      <c r="K8" s="10"/>
      <c r="L8" s="12"/>
    </row>
    <row r="9" spans="1:12" ht="90" customHeight="1" x14ac:dyDescent="0.3">
      <c r="A9" s="16"/>
      <c r="B9" s="16" t="s">
        <v>21</v>
      </c>
      <c r="C9" s="8" t="s">
        <v>44</v>
      </c>
      <c r="D9" s="18">
        <v>77.5</v>
      </c>
      <c r="E9" s="15" t="s">
        <v>16</v>
      </c>
      <c r="F9" s="9" t="s">
        <v>17</v>
      </c>
      <c r="G9" s="19">
        <v>2400</v>
      </c>
      <c r="H9" s="16">
        <v>480</v>
      </c>
      <c r="I9" s="11">
        <v>0</v>
      </c>
      <c r="J9" s="17">
        <f t="shared" si="0"/>
        <v>0</v>
      </c>
      <c r="K9" s="10"/>
      <c r="L9" s="12"/>
    </row>
    <row r="10" spans="1:12" ht="90" customHeight="1" x14ac:dyDescent="0.3">
      <c r="A10" s="16"/>
      <c r="B10" s="16" t="s">
        <v>22</v>
      </c>
      <c r="C10" s="8" t="s">
        <v>45</v>
      </c>
      <c r="D10" s="18">
        <v>86.8</v>
      </c>
      <c r="E10" s="15" t="s">
        <v>16</v>
      </c>
      <c r="F10" s="9" t="s">
        <v>17</v>
      </c>
      <c r="G10" s="19">
        <v>2400</v>
      </c>
      <c r="H10" s="16">
        <v>480</v>
      </c>
      <c r="I10" s="11">
        <v>0</v>
      </c>
      <c r="J10" s="17">
        <f t="shared" si="0"/>
        <v>0</v>
      </c>
    </row>
    <row r="11" spans="1:12" ht="90" customHeight="1" x14ac:dyDescent="0.3">
      <c r="A11" s="16"/>
      <c r="B11" s="16" t="s">
        <v>23</v>
      </c>
      <c r="C11" s="8" t="s">
        <v>46</v>
      </c>
      <c r="D11" s="18">
        <v>74.400000000000006</v>
      </c>
      <c r="E11" s="15" t="s">
        <v>16</v>
      </c>
      <c r="F11" s="9" t="s">
        <v>17</v>
      </c>
      <c r="G11" s="19">
        <v>2400</v>
      </c>
      <c r="H11" s="16">
        <v>480</v>
      </c>
      <c r="I11" s="11">
        <v>0</v>
      </c>
      <c r="J11" s="17">
        <f t="shared" si="0"/>
        <v>0</v>
      </c>
    </row>
    <row r="12" spans="1:12" ht="81.75" customHeight="1" x14ac:dyDescent="0.3">
      <c r="A12" s="16"/>
      <c r="B12" s="16" t="s">
        <v>24</v>
      </c>
      <c r="C12" s="8" t="s">
        <v>47</v>
      </c>
      <c r="D12" s="18">
        <v>114.7</v>
      </c>
      <c r="E12" s="15" t="s">
        <v>16</v>
      </c>
      <c r="F12" s="9" t="s">
        <v>17</v>
      </c>
      <c r="G12" s="16">
        <v>1920</v>
      </c>
      <c r="H12" s="16">
        <v>384</v>
      </c>
      <c r="I12" s="11">
        <v>0</v>
      </c>
      <c r="J12" s="17">
        <f t="shared" si="0"/>
        <v>0</v>
      </c>
    </row>
    <row r="13" spans="1:12" ht="81.75" customHeight="1" x14ac:dyDescent="0.3">
      <c r="A13" s="16"/>
      <c r="B13" s="16" t="s">
        <v>25</v>
      </c>
      <c r="C13" s="8" t="s">
        <v>48</v>
      </c>
      <c r="D13" s="18">
        <v>40.299999999999997</v>
      </c>
      <c r="E13" s="15" t="s">
        <v>16</v>
      </c>
      <c r="F13" s="9" t="s">
        <v>17</v>
      </c>
      <c r="G13" s="19">
        <v>2880</v>
      </c>
      <c r="H13" s="16">
        <v>576</v>
      </c>
      <c r="I13" s="11">
        <v>0</v>
      </c>
      <c r="J13" s="17">
        <f t="shared" si="0"/>
        <v>0</v>
      </c>
    </row>
    <row r="14" spans="1:12" ht="79.5" customHeight="1" x14ac:dyDescent="0.3">
      <c r="A14" s="16"/>
      <c r="B14" s="16" t="s">
        <v>26</v>
      </c>
      <c r="C14" s="8" t="s">
        <v>49</v>
      </c>
      <c r="D14" s="18">
        <v>40.299999999999997</v>
      </c>
      <c r="E14" s="15" t="s">
        <v>16</v>
      </c>
      <c r="F14" s="9" t="s">
        <v>17</v>
      </c>
      <c r="G14" s="19">
        <v>2880</v>
      </c>
      <c r="H14" s="16">
        <v>576</v>
      </c>
      <c r="I14" s="11">
        <v>0</v>
      </c>
      <c r="J14" s="17">
        <f t="shared" si="0"/>
        <v>0</v>
      </c>
    </row>
    <row r="15" spans="1:12" ht="80.25" customHeight="1" x14ac:dyDescent="0.3">
      <c r="A15" s="16"/>
      <c r="B15" s="16" t="s">
        <v>27</v>
      </c>
      <c r="C15" s="8" t="s">
        <v>50</v>
      </c>
      <c r="D15" s="18">
        <v>43.4</v>
      </c>
      <c r="E15" s="15" t="s">
        <v>16</v>
      </c>
      <c r="F15" s="9" t="s">
        <v>17</v>
      </c>
      <c r="G15" s="19">
        <v>2880</v>
      </c>
      <c r="H15" s="16">
        <v>576</v>
      </c>
      <c r="I15" s="11">
        <v>0</v>
      </c>
      <c r="J15" s="17">
        <f t="shared" si="0"/>
        <v>0</v>
      </c>
    </row>
    <row r="16" spans="1:12" ht="86.25" customHeight="1" x14ac:dyDescent="0.3">
      <c r="A16" s="16"/>
      <c r="B16" s="16" t="s">
        <v>28</v>
      </c>
      <c r="C16" s="8" t="s">
        <v>51</v>
      </c>
      <c r="D16" s="18">
        <v>43.4</v>
      </c>
      <c r="E16" s="15" t="s">
        <v>16</v>
      </c>
      <c r="F16" s="9" t="s">
        <v>17</v>
      </c>
      <c r="G16" s="19">
        <v>2880</v>
      </c>
      <c r="H16" s="16">
        <v>576</v>
      </c>
      <c r="I16" s="11">
        <v>0</v>
      </c>
      <c r="J16" s="17">
        <f t="shared" si="0"/>
        <v>0</v>
      </c>
    </row>
    <row r="17" spans="1:10" ht="90" customHeight="1" x14ac:dyDescent="0.3">
      <c r="A17" s="16"/>
      <c r="B17" s="16" t="s">
        <v>29</v>
      </c>
      <c r="C17" s="8" t="s">
        <v>52</v>
      </c>
      <c r="D17" s="18">
        <v>43.4</v>
      </c>
      <c r="E17" s="15" t="s">
        <v>16</v>
      </c>
      <c r="F17" s="9" t="s">
        <v>17</v>
      </c>
      <c r="G17" s="19">
        <v>2880</v>
      </c>
      <c r="H17" s="16">
        <v>576</v>
      </c>
      <c r="I17" s="11">
        <v>0</v>
      </c>
      <c r="J17" s="17">
        <f t="shared" si="0"/>
        <v>0</v>
      </c>
    </row>
    <row r="18" spans="1:10" ht="90" customHeight="1" x14ac:dyDescent="0.3">
      <c r="A18" s="16"/>
      <c r="B18" s="16" t="s">
        <v>30</v>
      </c>
      <c r="C18" s="8" t="s">
        <v>53</v>
      </c>
      <c r="D18" s="18">
        <v>43.4</v>
      </c>
      <c r="E18" s="15" t="s">
        <v>16</v>
      </c>
      <c r="F18" s="9" t="s">
        <v>17</v>
      </c>
      <c r="G18" s="19">
        <v>2880</v>
      </c>
      <c r="H18" s="16">
        <v>576</v>
      </c>
      <c r="I18" s="11">
        <v>0</v>
      </c>
      <c r="J18" s="17">
        <f t="shared" si="0"/>
        <v>0</v>
      </c>
    </row>
    <row r="19" spans="1:10" ht="90" customHeight="1" x14ac:dyDescent="0.3">
      <c r="A19" s="16"/>
      <c r="B19" s="16" t="s">
        <v>31</v>
      </c>
      <c r="C19" s="8" t="s">
        <v>56</v>
      </c>
      <c r="D19" s="18">
        <v>55.8</v>
      </c>
      <c r="E19" s="15" t="s">
        <v>16</v>
      </c>
      <c r="F19" s="9" t="s">
        <v>17</v>
      </c>
      <c r="G19" s="19">
        <v>2880</v>
      </c>
      <c r="H19" s="16">
        <v>576</v>
      </c>
      <c r="I19" s="11">
        <v>0</v>
      </c>
      <c r="J19" s="17">
        <f t="shared" si="0"/>
        <v>0</v>
      </c>
    </row>
    <row r="20" spans="1:10" ht="90" customHeight="1" x14ac:dyDescent="0.3">
      <c r="A20" s="16"/>
      <c r="B20" s="16" t="s">
        <v>32</v>
      </c>
      <c r="C20" s="8" t="s">
        <v>54</v>
      </c>
      <c r="D20" s="18">
        <v>43.4</v>
      </c>
      <c r="E20" s="15" t="s">
        <v>16</v>
      </c>
      <c r="F20" s="9" t="s">
        <v>17</v>
      </c>
      <c r="G20" s="19">
        <v>2880</v>
      </c>
      <c r="H20" s="16">
        <v>576</v>
      </c>
      <c r="I20" s="11">
        <v>0</v>
      </c>
      <c r="J20" s="17">
        <f t="shared" si="0"/>
        <v>0</v>
      </c>
    </row>
    <row r="21" spans="1:10" ht="90" customHeight="1" x14ac:dyDescent="0.3">
      <c r="A21" s="16"/>
      <c r="B21" s="16" t="s">
        <v>33</v>
      </c>
      <c r="C21" s="8" t="s">
        <v>55</v>
      </c>
      <c r="D21" s="18">
        <v>43.4</v>
      </c>
      <c r="E21" s="15" t="s">
        <v>16</v>
      </c>
      <c r="F21" s="9" t="s">
        <v>17</v>
      </c>
      <c r="G21" s="19">
        <v>2880</v>
      </c>
      <c r="H21" s="16">
        <v>576</v>
      </c>
      <c r="I21" s="11">
        <v>0</v>
      </c>
      <c r="J21" s="17">
        <f t="shared" si="0"/>
        <v>0</v>
      </c>
    </row>
    <row r="22" spans="1:10" ht="90" customHeight="1" x14ac:dyDescent="0.3">
      <c r="A22" s="16"/>
      <c r="B22" s="16" t="s">
        <v>34</v>
      </c>
      <c r="C22" s="8" t="s">
        <v>57</v>
      </c>
      <c r="D22" s="18">
        <v>37.200000000000003</v>
      </c>
      <c r="E22" s="15" t="s">
        <v>16</v>
      </c>
      <c r="F22" s="9" t="s">
        <v>17</v>
      </c>
      <c r="G22" s="19">
        <v>2880</v>
      </c>
      <c r="H22" s="16">
        <v>576</v>
      </c>
      <c r="I22" s="11">
        <v>0</v>
      </c>
      <c r="J22" s="17">
        <f t="shared" si="0"/>
        <v>0</v>
      </c>
    </row>
  </sheetData>
  <mergeCells count="5">
    <mergeCell ref="A1:B1"/>
    <mergeCell ref="C1:D1"/>
    <mergeCell ref="E1:F1"/>
    <mergeCell ref="G1:H1"/>
    <mergeCell ref="I1:J1"/>
  </mergeCells>
  <hyperlinks>
    <hyperlink ref="G1:H1" r:id="rId1" display="positarium.ru" xr:uid="{00000000-0004-0000-0000-000000000000}"/>
    <hyperlink ref="I1" r:id="rId2" xr:uid="{00000000-0004-0000-0000-000001000000}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2018-12-10T15:27:16Z</dcterms:modified>
</cp:coreProperties>
</file>