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/>
  <xr:revisionPtr revIDLastSave="0" documentId="13_ncr:1_{F419FD3C-EF6E-4E18-81FF-FD092FEC4249}" xr6:coauthVersionLast="40" xr6:coauthVersionMax="40" xr10:uidLastSave="{00000000-0000-0000-0000-000000000000}"/>
  <bookViews>
    <workbookView xWindow="0" yWindow="600" windowWidth="17256" windowHeight="5052" xr2:uid="{00000000-000D-0000-FFFF-FFFF00000000}"/>
  </bookViews>
  <sheets>
    <sheet name="Развивающие игрушки" sheetId="1" r:id="rId1"/>
  </sheets>
  <externalReferences>
    <externalReference r:id="rId2"/>
  </externalReferences>
  <definedNames>
    <definedName name="Закупка">[1]!Таблица1[#All]</definedName>
    <definedName name="Консолидация">[1]Константы!$B$3</definedName>
    <definedName name="Курс">[1]Константы!$B$1</definedName>
    <definedName name="Наценка">[1]Константы!$B$4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" i="1" l="1"/>
  <c r="J3" i="1" l="1"/>
  <c r="J4" i="1"/>
  <c r="J5" i="1" l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L2" i="1" l="1"/>
</calcChain>
</file>

<file path=xl/sharedStrings.xml><?xml version="1.0" encoding="utf-8"?>
<sst xmlns="http://schemas.openxmlformats.org/spreadsheetml/2006/main" count="784" uniqueCount="402">
  <si>
    <r>
      <t xml:space="preserve">8 (800) 511-64-30
</t>
    </r>
    <r>
      <rPr>
        <sz val="10"/>
        <color theme="1"/>
        <rFont val="Calibri"/>
        <family val="2"/>
        <charset val="204"/>
        <scheme val="minor"/>
      </rPr>
      <t>Бесплатно по России</t>
    </r>
  </si>
  <si>
    <r>
      <t xml:space="preserve">8 (977) 831-44-26
</t>
    </r>
    <r>
      <rPr>
        <sz val="10"/>
        <color theme="1"/>
        <rFont val="Calibri"/>
        <family val="2"/>
        <charset val="204"/>
        <scheme val="minor"/>
      </rPr>
      <t>подключен WhatsApp</t>
    </r>
  </si>
  <si>
    <t>positarium.ru</t>
  </si>
  <si>
    <t>mail@positarium.ru</t>
  </si>
  <si>
    <t>Итого, шт</t>
  </si>
  <si>
    <t>Сумма</t>
  </si>
  <si>
    <t>Фото</t>
  </si>
  <si>
    <t>Артикул</t>
  </si>
  <si>
    <t>Название</t>
  </si>
  <si>
    <t>Цена, руб</t>
  </si>
  <si>
    <t>Наличие, шт
(или под заказ)</t>
  </si>
  <si>
    <t>Срок производства</t>
  </si>
  <si>
    <t>Минимальный заказ производство</t>
  </si>
  <si>
    <t>В коробе</t>
  </si>
  <si>
    <r>
      <t xml:space="preserve">Заказ / шт    
</t>
    </r>
    <r>
      <rPr>
        <b/>
        <sz val="10"/>
        <color rgb="FFFF0000"/>
        <rFont val="Calibri"/>
        <family val="2"/>
        <charset val="204"/>
        <scheme val="minor"/>
      </rPr>
      <t>заполняет клиент</t>
    </r>
  </si>
  <si>
    <t>Сумма, руб</t>
  </si>
  <si>
    <t>Под заказ</t>
  </si>
  <si>
    <t>10-15 дней</t>
  </si>
  <si>
    <t>7021-0001</t>
  </si>
  <si>
    <t>7021-0002</t>
  </si>
  <si>
    <t>7021-0003</t>
  </si>
  <si>
    <t>7021-0004</t>
  </si>
  <si>
    <t>7021-0005</t>
  </si>
  <si>
    <t>7021-0006</t>
  </si>
  <si>
    <t>7021-0007</t>
  </si>
  <si>
    <t>7021-0008</t>
  </si>
  <si>
    <t>7021-0009</t>
  </si>
  <si>
    <t>7021-0010</t>
  </si>
  <si>
    <t>7021-0011</t>
  </si>
  <si>
    <t>7021-0012</t>
  </si>
  <si>
    <t>7021-0013</t>
  </si>
  <si>
    <t>7021-0014</t>
  </si>
  <si>
    <t>7021-0015</t>
  </si>
  <si>
    <t>7021-0016</t>
  </si>
  <si>
    <t>7021-0017</t>
  </si>
  <si>
    <t>7021-0018</t>
  </si>
  <si>
    <t>7021-0019</t>
  </si>
  <si>
    <t>7021-0020</t>
  </si>
  <si>
    <t>7021-0021</t>
  </si>
  <si>
    <t>7021-0022</t>
  </si>
  <si>
    <t>7021-0023</t>
  </si>
  <si>
    <t>7021-0024</t>
  </si>
  <si>
    <t>7021-0025</t>
  </si>
  <si>
    <t>7021-0026</t>
  </si>
  <si>
    <t>7021-0027</t>
  </si>
  <si>
    <t>7021-0028</t>
  </si>
  <si>
    <t>7021-0029</t>
  </si>
  <si>
    <t>7021-0030</t>
  </si>
  <si>
    <t>7021-0031</t>
  </si>
  <si>
    <t>7021-0032</t>
  </si>
  <si>
    <t>7021-0033</t>
  </si>
  <si>
    <t>7021-0034</t>
  </si>
  <si>
    <t>7021-0035</t>
  </si>
  <si>
    <t>7021-0036</t>
  </si>
  <si>
    <t>7021-0037</t>
  </si>
  <si>
    <t>7021-0038</t>
  </si>
  <si>
    <t>7021-0039</t>
  </si>
  <si>
    <t>7021-0040</t>
  </si>
  <si>
    <t>7021-0041</t>
  </si>
  <si>
    <t>7021-0042</t>
  </si>
  <si>
    <t>7021-0043</t>
  </si>
  <si>
    <t>7021-0044</t>
  </si>
  <si>
    <t>7021-0045</t>
  </si>
  <si>
    <t>7021-0046</t>
  </si>
  <si>
    <t>7021-0047</t>
  </si>
  <si>
    <t>7021-0048</t>
  </si>
  <si>
    <t>7021-0049</t>
  </si>
  <si>
    <t>7021-0050</t>
  </si>
  <si>
    <t>7021-0051</t>
  </si>
  <si>
    <t>7021-0052</t>
  </si>
  <si>
    <t>7021-0053</t>
  </si>
  <si>
    <t>7021-0054</t>
  </si>
  <si>
    <t>7021-0055</t>
  </si>
  <si>
    <t>7021-0056</t>
  </si>
  <si>
    <t>7021-0057</t>
  </si>
  <si>
    <t>7021-0058</t>
  </si>
  <si>
    <t>7021-0059</t>
  </si>
  <si>
    <t>7021-0060</t>
  </si>
  <si>
    <t>7021-0061</t>
  </si>
  <si>
    <t>7021-0062</t>
  </si>
  <si>
    <t>7021-0063</t>
  </si>
  <si>
    <t>7021-0064</t>
  </si>
  <si>
    <t>7021-0065</t>
  </si>
  <si>
    <t>7021-0066</t>
  </si>
  <si>
    <t>7021-0067</t>
  </si>
  <si>
    <t>7021-0068</t>
  </si>
  <si>
    <t>7021-0069</t>
  </si>
  <si>
    <t>7021-0070</t>
  </si>
  <si>
    <t>7021-0071</t>
  </si>
  <si>
    <t>7021-0072</t>
  </si>
  <si>
    <t>7021-0073</t>
  </si>
  <si>
    <t>7021-0074</t>
  </si>
  <si>
    <t>7021-0075</t>
  </si>
  <si>
    <t>7021-0076</t>
  </si>
  <si>
    <t>7021-0077</t>
  </si>
  <si>
    <t>7021-0078</t>
  </si>
  <si>
    <t>7021-0079</t>
  </si>
  <si>
    <t>7021-0080</t>
  </si>
  <si>
    <t>7021-0081</t>
  </si>
  <si>
    <t>7021-0082</t>
  </si>
  <si>
    <t>7021-0083</t>
  </si>
  <si>
    <t>7021-0084</t>
  </si>
  <si>
    <t>7021-0085</t>
  </si>
  <si>
    <t>7021-0086</t>
  </si>
  <si>
    <t>7021-0087</t>
  </si>
  <si>
    <t>7021-0088</t>
  </si>
  <si>
    <t>7021-0089</t>
  </si>
  <si>
    <t>7021-0090</t>
  </si>
  <si>
    <t>7021-0091</t>
  </si>
  <si>
    <t>7021-0092</t>
  </si>
  <si>
    <t>7021-0093</t>
  </si>
  <si>
    <t>7021-0094</t>
  </si>
  <si>
    <t>7021-0095</t>
  </si>
  <si>
    <t>7021-0096</t>
  </si>
  <si>
    <t>7021-0097</t>
  </si>
  <si>
    <t>7021-0098</t>
  </si>
  <si>
    <t>7021-0099</t>
  </si>
  <si>
    <t>7021-0100</t>
  </si>
  <si>
    <t>7021-0101</t>
  </si>
  <si>
    <t>7021-0102</t>
  </si>
  <si>
    <t>7021-0103</t>
  </si>
  <si>
    <t>7021-0104</t>
  </si>
  <si>
    <t>7021-0105</t>
  </si>
  <si>
    <t>7021-0106</t>
  </si>
  <si>
    <t>7021-0107</t>
  </si>
  <si>
    <t>7021-0108</t>
  </si>
  <si>
    <t>7021-0109</t>
  </si>
  <si>
    <t>7021-0110</t>
  </si>
  <si>
    <t>7021-0111</t>
  </si>
  <si>
    <t>7021-0112</t>
  </si>
  <si>
    <t>7021-0113</t>
  </si>
  <si>
    <t>7021-0114</t>
  </si>
  <si>
    <t>7021-0115</t>
  </si>
  <si>
    <t>7021-0116</t>
  </si>
  <si>
    <t>7021-0117</t>
  </si>
  <si>
    <t>7021-0118</t>
  </si>
  <si>
    <t>7021-0119</t>
  </si>
  <si>
    <t>7021-0120</t>
  </si>
  <si>
    <t>7021-0121</t>
  </si>
  <si>
    <t>7021-0122</t>
  </si>
  <si>
    <t>7021-0123</t>
  </si>
  <si>
    <t>7021-0124</t>
  </si>
  <si>
    <t>7021-0125</t>
  </si>
  <si>
    <t>7021-0126</t>
  </si>
  <si>
    <t>7021-0127</t>
  </si>
  <si>
    <t>7021-0128</t>
  </si>
  <si>
    <t>7021-0129</t>
  </si>
  <si>
    <t>7021-0130</t>
  </si>
  <si>
    <t>7021-0131</t>
  </si>
  <si>
    <t>7021-0132</t>
  </si>
  <si>
    <t>7021-0133</t>
  </si>
  <si>
    <t>7021-0134</t>
  </si>
  <si>
    <t>7021-0135</t>
  </si>
  <si>
    <t>7021-0136</t>
  </si>
  <si>
    <t>7021-0137</t>
  </si>
  <si>
    <t>7021-0138</t>
  </si>
  <si>
    <t>7021-0139</t>
  </si>
  <si>
    <t>7021-0140</t>
  </si>
  <si>
    <t>7021-0141</t>
  </si>
  <si>
    <t>7021-0142</t>
  </si>
  <si>
    <t>7021-0143</t>
  </si>
  <si>
    <t>7021-0144</t>
  </si>
  <si>
    <t>7021-0145</t>
  </si>
  <si>
    <t>7021-0146</t>
  </si>
  <si>
    <t>7021-0147</t>
  </si>
  <si>
    <t>7021-0148</t>
  </si>
  <si>
    <t>7021-0149</t>
  </si>
  <si>
    <t>7021-0150</t>
  </si>
  <si>
    <t>7021-0151</t>
  </si>
  <si>
    <t>7021-0152</t>
  </si>
  <si>
    <t>7021-0153</t>
  </si>
  <si>
    <t>7021-0154</t>
  </si>
  <si>
    <t>7021-0155</t>
  </si>
  <si>
    <t>7021-0156</t>
  </si>
  <si>
    <t>7021-0157</t>
  </si>
  <si>
    <t>7021-0158</t>
  </si>
  <si>
    <t>7021-0159</t>
  </si>
  <si>
    <t>7021-0160</t>
  </si>
  <si>
    <t>7021-0161</t>
  </si>
  <si>
    <t>7021-0162</t>
  </si>
  <si>
    <t>7021-0163</t>
  </si>
  <si>
    <t>7021-0164</t>
  </si>
  <si>
    <t>7021-0165</t>
  </si>
  <si>
    <t>7021-0166</t>
  </si>
  <si>
    <t>7021-0167</t>
  </si>
  <si>
    <t>7021-0168</t>
  </si>
  <si>
    <t>7021-0169</t>
  </si>
  <si>
    <t>7021-0170</t>
  </si>
  <si>
    <t>7021-0171</t>
  </si>
  <si>
    <t>7021-0172</t>
  </si>
  <si>
    <t>7021-0173</t>
  </si>
  <si>
    <t>7021-0174</t>
  </si>
  <si>
    <t>7021-0175</t>
  </si>
  <si>
    <t>7021-0176</t>
  </si>
  <si>
    <t>7021-0177</t>
  </si>
  <si>
    <t>7021-0178</t>
  </si>
  <si>
    <t>7021-0179</t>
  </si>
  <si>
    <t>7021-0180</t>
  </si>
  <si>
    <t>7021-0181</t>
  </si>
  <si>
    <t>7021-0182</t>
  </si>
  <si>
    <t>7021-0183</t>
  </si>
  <si>
    <t>7021-0184</t>
  </si>
  <si>
    <t>7021-0185</t>
  </si>
  <si>
    <t>7021-0186</t>
  </si>
  <si>
    <t>7021-0187</t>
  </si>
  <si>
    <t>7021-0188</t>
  </si>
  <si>
    <t>7021-0189</t>
  </si>
  <si>
    <t>7021-0190</t>
  </si>
  <si>
    <t>Игровой набор «Перекус»</t>
  </si>
  <si>
    <t>Игровой набор «Вкусный обед»</t>
  </si>
  <si>
    <t>Игровой набор «Повар»</t>
  </si>
  <si>
    <t>Игровой набор «Кухня»</t>
  </si>
  <si>
    <t>Игровой набор «Вкусный фрукт»</t>
  </si>
  <si>
    <t>Игровой набор «Для готовки блюд»</t>
  </si>
  <si>
    <t>Набор игрушек для песочницы</t>
  </si>
  <si>
    <t>Игровой набор «Посуда»</t>
  </si>
  <si>
    <t>Игровой набор «Хозяюшка»</t>
  </si>
  <si>
    <t>Игровой набор «Шеф-повар»</t>
  </si>
  <si>
    <t>Игровой набор «Завтрак»</t>
  </si>
  <si>
    <t>Игровой набор «Вкусная еда»</t>
  </si>
  <si>
    <t>Игровой набор «Кухонные принадлежности»</t>
  </si>
  <si>
    <t>Набор посуды и еды «Кухня»</t>
  </si>
  <si>
    <t>Набор посуды и еды «Обед»</t>
  </si>
  <si>
    <t>Формы для песка</t>
  </si>
  <si>
    <t>Игрушечный набор посуды и еды</t>
  </si>
  <si>
    <t>Игровой набор для песка</t>
  </si>
  <si>
    <t>Набор продуктов «Полезный ужин»</t>
  </si>
  <si>
    <t>Набор продуктов «Полезный полдник»</t>
  </si>
  <si>
    <t>Набор продуктов «Приятного аппетита»</t>
  </si>
  <si>
    <t>Набор продуктов «Вкусно»</t>
  </si>
  <si>
    <t>Набор посуды «Мечта хозяйки»</t>
  </si>
  <si>
    <t>Набор посуды «Кухня»</t>
  </si>
  <si>
    <t>Набор посуды «Званый ужин»</t>
  </si>
  <si>
    <t>Набор посуды «К столу»</t>
  </si>
  <si>
    <t>Набор красивой посуды «Чаепитие»</t>
  </si>
  <si>
    <t>Набор для чая «Фарфор»</t>
  </si>
  <si>
    <t>Игрушечный набор посуды</t>
  </si>
  <si>
    <t>Набор посуды для чая (7 предметов)</t>
  </si>
  <si>
    <t>Набор посуды для чая (12 предметов)</t>
  </si>
  <si>
    <t>Игрушечный чайный сервис</t>
  </si>
  <si>
    <t>Игрушечный чайный сервис (12 предметов)</t>
  </si>
  <si>
    <t>Игрушечный набор «Рыбалка»</t>
  </si>
  <si>
    <t>Игрушечный набор «Врач»</t>
  </si>
  <si>
    <t>Игрушечный набор доктора</t>
  </si>
  <si>
    <t>Игрушечный набор Приготовь сам»</t>
  </si>
  <si>
    <t>Детский набор «Зубной врач»</t>
  </si>
  <si>
    <t>Детский набор «Здоровье»</t>
  </si>
  <si>
    <t>Детский набор «Вылечим»</t>
  </si>
  <si>
    <t>Детский набор «Пациент»</t>
  </si>
  <si>
    <t>Детский набор «Айболит» (6 предметов</t>
  </si>
  <si>
    <t>Детский набор «Айболит» (4 предмета)</t>
  </si>
  <si>
    <t>Детский набор «Доктор»</t>
  </si>
  <si>
    <t>Детский набор «Терапевт»</t>
  </si>
  <si>
    <t>Детский набор «Хирург»</t>
  </si>
  <si>
    <t>Детский набор «Что болит?»</t>
  </si>
  <si>
    <t>Игрушечный набор «Детский врач»</t>
  </si>
  <si>
    <t>Игрушечный набор «Детский врач»для мальчиков</t>
  </si>
  <si>
    <t>Игрушечный набор «Детский врач» для девочек</t>
  </si>
  <si>
    <t>Игрушечный набор «Удочка»</t>
  </si>
  <si>
    <t>Рыбалка морская «Забавное купание» (7 предметов)</t>
  </si>
  <si>
    <t>Игрушечный набор «Ловись рыбка» (5 предметов)</t>
  </si>
  <si>
    <t>Рыбалка "Морская рыбалка" (9 предметов)с</t>
  </si>
  <si>
    <t>Рыбалка "Морская рыбалка" (5 предметов)</t>
  </si>
  <si>
    <t>Игрушечный набор «Рыбалка» (5 предметов)</t>
  </si>
  <si>
    <t>Игрушечный набор «Охота на рыбок»</t>
  </si>
  <si>
    <t>Игрушечный набор «Набор посуды»</t>
  </si>
  <si>
    <t>Посуда детская набор (9 предметов)</t>
  </si>
  <si>
    <t>Набор посуды «Профессионал»</t>
  </si>
  <si>
    <t>Набор посуды «Поварёнок»</t>
  </si>
  <si>
    <t>Набор посуды «Поварёнок» (10 предметов)</t>
  </si>
  <si>
    <t>Набор посуды «Профессионал» (10 предметов)</t>
  </si>
  <si>
    <t>Набор посуды «Позови гостей»</t>
  </si>
  <si>
    <t>Набор посуды «Поварёшка»</t>
  </si>
  <si>
    <t>Набор посуды «Кулинар»</t>
  </si>
  <si>
    <t>Игровой набор «Маленькая кухня» с куклой</t>
  </si>
  <si>
    <t>Кукла с набором посуды и еды (12 предметов)</t>
  </si>
  <si>
    <t>Кукла с набором посуды и еды «Маленькая кухня»</t>
  </si>
  <si>
    <t>Кукла с набором посуды и еды «Люблю готовить»</t>
  </si>
  <si>
    <t>Игровой набор повара «Готовим весело»</t>
  </si>
  <si>
    <t>Набор «Готовим вместе» (11 предметов)</t>
  </si>
  <si>
    <t>Набор «Готовим вместе» (10 предметов)</t>
  </si>
  <si>
    <t>Набор «Кулинария» (6 предметов)</t>
  </si>
  <si>
    <t>Игрушечный набор «Выпечка» с куклой</t>
  </si>
  <si>
    <t>Игрушечный набор «Полезный завтрак»</t>
  </si>
  <si>
    <t>Игрушечный набор «Подкрепись»</t>
  </si>
  <si>
    <t>Детский кухонный набор «Гриль»</t>
  </si>
  <si>
    <t>Набор игровой «Доктор»</t>
  </si>
  <si>
    <t>Набор игровой «Доктор» (10 предметов)</t>
  </si>
  <si>
    <t xml:space="preserve">Набор игровой «Процедура» </t>
  </si>
  <si>
    <t>Набор игровой «Процедура» (7 предметов)</t>
  </si>
  <si>
    <t>Набор игровой «Пони» с мебелью</t>
  </si>
  <si>
    <t xml:space="preserve">Набор игровой «Приём» </t>
  </si>
  <si>
    <t>Набор игровой «Приём» (4 предмета)</t>
  </si>
  <si>
    <t xml:space="preserve">Набор игровой «Докторёнок» </t>
  </si>
  <si>
    <t>Набор игровой «Докторёнок» (6 предметов)</t>
  </si>
  <si>
    <t>Набор игровой «Докторёнок» (8 предметов)</t>
  </si>
  <si>
    <t>Набор посуды для чая «Принцесса»</t>
  </si>
  <si>
    <t xml:space="preserve">Игрушечный набор врача </t>
  </si>
  <si>
    <t>Игрушечный набор для уборки</t>
  </si>
  <si>
    <t xml:space="preserve">Игрушечный набор еды </t>
  </si>
  <si>
    <t>Детский набор посуды для еды</t>
  </si>
  <si>
    <t>Набор детский «Еда»</t>
  </si>
  <si>
    <t xml:space="preserve">Набор конструктора </t>
  </si>
  <si>
    <t>Набор «Ветеринарный врач»</t>
  </si>
  <si>
    <t>Набор конструктора «Принцесса»</t>
  </si>
  <si>
    <t>Игровой набор «Конструктор»</t>
  </si>
  <si>
    <t>Игровой набор «Принцесса»</t>
  </si>
  <si>
    <t>Набор детского врача</t>
  </si>
  <si>
    <t xml:space="preserve">Игровой набор врача </t>
  </si>
  <si>
    <t>Игровой набор «Педиатр»</t>
  </si>
  <si>
    <t>Игровой набор «Я врач»</t>
  </si>
  <si>
    <t>Игрушечный набор «Пациент»</t>
  </si>
  <si>
    <t>Игрушечный набор «Приём»</t>
  </si>
  <si>
    <t>Игровой набор «Кафе мороженое»</t>
  </si>
  <si>
    <t>Игровой набор «Юный повар»</t>
  </si>
  <si>
    <t>Игровой набор «Юный повар» (10 предметов)</t>
  </si>
  <si>
    <t>Набор «Профессиональный повар»</t>
  </si>
  <si>
    <t>Набор «Пикник»</t>
  </si>
  <si>
    <t>Игрушечный набор еды «Пицца»</t>
  </si>
  <si>
    <t>Игрушечный набор еды «Готовим»</t>
  </si>
  <si>
    <t>Игрушечный набор еды «Морепродукты»</t>
  </si>
  <si>
    <t>Игрушечный набор еды «Вкусный ужин»</t>
  </si>
  <si>
    <t>Игрушечный набор «Фруктик» (8 предметов)</t>
  </si>
  <si>
    <t>Игрушечный набор еды «Кусок торта»</t>
  </si>
  <si>
    <t>Игрушечный набор еды «Обед»</t>
  </si>
  <si>
    <t>Игрушечный набор еды «Фрукты»</t>
  </si>
  <si>
    <t>Игрушечный набор еды «Полезный перекус»</t>
  </si>
  <si>
    <t xml:space="preserve">Детский набор украшения </t>
  </si>
  <si>
    <t>Ожерелье «Принцессы»</t>
  </si>
  <si>
    <t>Ожерелье «Леди»</t>
  </si>
  <si>
    <t>Набор украшения «Красотка»</t>
  </si>
  <si>
    <t>Набор украшения «Красотка» (7 предметов)</t>
  </si>
  <si>
    <t xml:space="preserve">Модный набор для девочек </t>
  </si>
  <si>
    <t xml:space="preserve">Стильный набор для девочек </t>
  </si>
  <si>
    <t>Игрушечный набор «Модная девочка»</t>
  </si>
  <si>
    <t>Игрушечный набор «Фея»</t>
  </si>
  <si>
    <t>Набор для девочек «Волшебница»</t>
  </si>
  <si>
    <t>Набор для девочек «Волшебница» (9 предметов)</t>
  </si>
  <si>
    <t>Набор для девочек «Диадема»</t>
  </si>
  <si>
    <t>Набор для девочек «Самая красивая»</t>
  </si>
  <si>
    <t>Набор для девочек «Стилист»</t>
  </si>
  <si>
    <t>Игрушечный набор обуви для куклы</t>
  </si>
  <si>
    <t>Игрушечный набор «Гардероб»</t>
  </si>
  <si>
    <t>Набор аксессуаров для девочек «Стилист»</t>
  </si>
  <si>
    <t>Набор аксессуаров для девочек с куклой</t>
  </si>
  <si>
    <t>Набор аксессуаров для девочек «Модница»</t>
  </si>
  <si>
    <t>Набор парикмахера "Модная девочка"</t>
  </si>
  <si>
    <t>Игрушка «Лавка мороженого»</t>
  </si>
  <si>
    <t>Игрушка «Динозавр»</t>
  </si>
  <si>
    <t>Игрушка «Рептилия»</t>
  </si>
  <si>
    <t>Игрушечный набор «Динозавр»</t>
  </si>
  <si>
    <t>Игрушечный набор «Мир динозавров»</t>
  </si>
  <si>
    <t>Игрушечный набор «Мир динозавров» (3 предмета)</t>
  </si>
  <si>
    <t>Игрушечный набор «Мир животных»</t>
  </si>
  <si>
    <t>Игрушечный набор «Зоопарк»</t>
  </si>
  <si>
    <t>Игрушечный набор «Мир диких животных»</t>
  </si>
  <si>
    <t xml:space="preserve">Набор посуды игрушечный </t>
  </si>
  <si>
    <t>Набор посуды игрушечный «Сервировка стола»</t>
  </si>
  <si>
    <t>Набор посуды игрушечный «Кастрюлька»</t>
  </si>
  <si>
    <t>Набор посуды игрушечный «Чайный сервиз»</t>
  </si>
  <si>
    <t>Игрушечный набор «Готовим ужин»</t>
  </si>
  <si>
    <t>Набор еды и посуды «Ждём гостей»</t>
  </si>
  <si>
    <t>Набор еды и посуды «Кулинар»</t>
  </si>
  <si>
    <t>Набор еды и посуды «Поварёнок»</t>
  </si>
  <si>
    <t>Набор еды и посуды «Домашняя кухня»</t>
  </si>
  <si>
    <t>Игровой набор посуды «Хозяйка»</t>
  </si>
  <si>
    <t>Игровой набор посуды «Давай поиграем»</t>
  </si>
  <si>
    <t>Игровой набор посуды «Приготовим»</t>
  </si>
  <si>
    <t>Игровой набор посуды и еды «Приготовим»</t>
  </si>
  <si>
    <t>Игровой набор посуды «Шеф-повар»</t>
  </si>
  <si>
    <t>Набор игрушек «Для готовки»</t>
  </si>
  <si>
    <t>Детский набор для игры в повара</t>
  </si>
  <si>
    <t>Детский набор для игры в повара «Кухня»</t>
  </si>
  <si>
    <t>Детский набор для игры в повара (10 предметов)</t>
  </si>
  <si>
    <t>Детский набор для игры в повара (11 предметов)</t>
  </si>
  <si>
    <t>Детский набор для игры в повара (9 предметов)</t>
  </si>
  <si>
    <t>Детский набор для игры в повара «Моя профессия»</t>
  </si>
  <si>
    <t>Детский набор для игры в повара «Моя профессия» (11 предметов)</t>
  </si>
  <si>
    <t>Детский набор для игры в повара «Помогаю маме» (14 предметов)</t>
  </si>
  <si>
    <t>Детский набор для игры в повара «Помогаю маме»</t>
  </si>
  <si>
    <t>Детский набор посуды «Профи»</t>
  </si>
  <si>
    <t>Детский набор посуды «Профи» (12 предметов)</t>
  </si>
  <si>
    <t>Детский набор посуды «Профи» (5 предметов)</t>
  </si>
  <si>
    <t>Детский набор посуды «Профи» (14 предметов)</t>
  </si>
  <si>
    <t>Набор детских инструментов</t>
  </si>
  <si>
    <t>Набор детских инструментов (6 предмета)</t>
  </si>
  <si>
    <t xml:space="preserve">Набор детских инструментов «Мастер» </t>
  </si>
  <si>
    <t>Набор детских инструментов «Мастер» (10 предметов)</t>
  </si>
  <si>
    <t>Набор детских инструментов «Строитель» (8 предметов)</t>
  </si>
  <si>
    <t>Набор детских инструментов «Строитель»</t>
  </si>
  <si>
    <t>Набор детских инструментов «Мастер на все руки»</t>
  </si>
  <si>
    <t>Набор детских инструментов «Мастер на все руки» (5 предметов)</t>
  </si>
  <si>
    <t>Набор детских инструментов «Сантехник»</t>
  </si>
  <si>
    <t>Набор детских инструментов «Прикрути сам» (14 предметов)</t>
  </si>
  <si>
    <t>Набор для девочек «Стиль принцессы»</t>
  </si>
  <si>
    <t>Набор для девочек «Стиль принцессы» (7 предметов)</t>
  </si>
  <si>
    <t>Игрушечный набор «Эпоха динозавров»</t>
  </si>
  <si>
    <t>7013-0022</t>
  </si>
  <si>
    <t>7013-0023</t>
  </si>
  <si>
    <t>20-30 дней</t>
  </si>
  <si>
    <t>Набор «Еда» 8 предметов</t>
  </si>
  <si>
    <t>Набор «Маленький десерт» 5 предметов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</si>
</sst>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_-* #,##0.00\ [$₽-419]_-;\-* #,##0.00\ [$₽-419]_-;_-* &quot;-&quot;??\ [$₽-419]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0"/>
      <name val="Arial Cyr"/>
      <charset val="204"/>
    </font>
    <font>
      <sz val="10"/>
      <color theme="1"/>
      <name val="Calibri"/>
      <family val="2"/>
      <scheme val="minor"/>
    </font>
    <font>
      <sz val="11"/>
      <color rgb="FF002B4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5" fillId="0" borderId="0"/>
  </cellStyleXfs>
  <cellXfs count="29">
    <xf numFmtId="0" fontId="0" fillId="0" borderId="0" xfId="0"/>
    <xf numFmtId="0" fontId="10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165" fontId="13" fillId="5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4" fillId="6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463926</xdr:colOff>
      <xdr:row>0</xdr:row>
      <xdr:rowOff>100853</xdr:rowOff>
    </xdr:from>
    <xdr:to>
      <xdr:col>1</xdr:col>
      <xdr:colOff>475002</xdr:colOff>
      <xdr:row>1</xdr:row>
      <xdr:rowOff>530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26" y="100853"/>
          <a:ext cx="1561970" cy="392736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4</xdr:row>
      <xdr:rowOff>99823</xdr:rowOff>
    </xdr:from>
    <xdr:to>
      <xdr:col>0</xdr:col>
      <xdr:colOff>1447970</xdr:colOff>
      <xdr:row>4</xdr:row>
      <xdr:rowOff>1021977</xdr:rowOff>
    </xdr:to>
    <xdr:pic>
      <xdr:nvPicPr>
        <xdr:cNvPr id="7" name="图片 1" descr="IMG_3508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348073" y="3203162"/>
          <a:ext cx="922154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188258</xdr:colOff>
      <xdr:row>5</xdr:row>
      <xdr:rowOff>100378</xdr:rowOff>
    </xdr:from>
    <xdr:to>
      <xdr:col>0</xdr:col>
      <xdr:colOff>1434512</xdr:colOff>
      <xdr:row>5</xdr:row>
      <xdr:rowOff>1099623</xdr:rowOff>
    </xdr:to>
    <xdr:pic>
      <xdr:nvPicPr>
        <xdr:cNvPr id="9" name="图片 2" descr="IMG_3838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311762" y="4387509"/>
          <a:ext cx="999245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6</xdr:row>
      <xdr:rowOff>144076</xdr:rowOff>
    </xdr:from>
    <xdr:to>
      <xdr:col>0</xdr:col>
      <xdr:colOff>1447971</xdr:colOff>
      <xdr:row>6</xdr:row>
      <xdr:rowOff>1001618</xdr:rowOff>
    </xdr:to>
    <xdr:pic>
      <xdr:nvPicPr>
        <xdr:cNvPr id="10" name="图片 3" descr="IMG_3840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0330" y="5684264"/>
          <a:ext cx="1277641" cy="8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205548</xdr:colOff>
      <xdr:row>8</xdr:row>
      <xdr:rowOff>67876</xdr:rowOff>
    </xdr:from>
    <xdr:to>
      <xdr:col>0</xdr:col>
      <xdr:colOff>1454176</xdr:colOff>
      <xdr:row>8</xdr:row>
      <xdr:rowOff>1029070</xdr:rowOff>
    </xdr:to>
    <xdr:pic>
      <xdr:nvPicPr>
        <xdr:cNvPr id="12" name="图片 5" descr="IMG_3844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5548" y="7867170"/>
          <a:ext cx="1248628" cy="96119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9</xdr:row>
      <xdr:rowOff>90286</xdr:rowOff>
    </xdr:from>
    <xdr:to>
      <xdr:col>0</xdr:col>
      <xdr:colOff>1447971</xdr:colOff>
      <xdr:row>9</xdr:row>
      <xdr:rowOff>1047143</xdr:rowOff>
    </xdr:to>
    <xdr:pic>
      <xdr:nvPicPr>
        <xdr:cNvPr id="13" name="图片 6" descr="IMG_3846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0331" y="9019133"/>
          <a:ext cx="1277640" cy="956857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10</xdr:row>
      <xdr:rowOff>155281</xdr:rowOff>
    </xdr:from>
    <xdr:to>
      <xdr:col>0</xdr:col>
      <xdr:colOff>1447971</xdr:colOff>
      <xdr:row>10</xdr:row>
      <xdr:rowOff>1021230</xdr:rowOff>
    </xdr:to>
    <xdr:pic>
      <xdr:nvPicPr>
        <xdr:cNvPr id="14" name="图片 7" descr="IMG_3992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70331" y="10213681"/>
          <a:ext cx="1277640" cy="865949"/>
        </a:xfrm>
        <a:prstGeom prst="rect">
          <a:avLst/>
        </a:prstGeom>
      </xdr:spPr>
    </xdr:pic>
    <xdr:clientData/>
  </xdr:twoCellAnchor>
  <xdr:twoCellAnchor editAs="oneCell">
    <xdr:from>
      <xdr:col>0</xdr:col>
      <xdr:colOff>175933</xdr:colOff>
      <xdr:row>11</xdr:row>
      <xdr:rowOff>47866</xdr:rowOff>
    </xdr:from>
    <xdr:to>
      <xdr:col>0</xdr:col>
      <xdr:colOff>1481297</xdr:colOff>
      <xdr:row>11</xdr:row>
      <xdr:rowOff>1012822</xdr:rowOff>
    </xdr:to>
    <xdr:pic>
      <xdr:nvPicPr>
        <xdr:cNvPr id="15" name="图片 8" descr="IMG_3994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5933" y="11235819"/>
          <a:ext cx="1305364" cy="964956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12</xdr:row>
      <xdr:rowOff>90287</xdr:rowOff>
    </xdr:from>
    <xdr:to>
      <xdr:col>0</xdr:col>
      <xdr:colOff>1447971</xdr:colOff>
      <xdr:row>12</xdr:row>
      <xdr:rowOff>1021285</xdr:rowOff>
    </xdr:to>
    <xdr:pic>
      <xdr:nvPicPr>
        <xdr:cNvPr id="16" name="图片 9" descr="IMG_3996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0331" y="12407793"/>
          <a:ext cx="1277640" cy="930998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13</xdr:row>
      <xdr:rowOff>79082</xdr:rowOff>
    </xdr:from>
    <xdr:to>
      <xdr:col>0</xdr:col>
      <xdr:colOff>1458959</xdr:colOff>
      <xdr:row>13</xdr:row>
      <xdr:rowOff>1018321</xdr:rowOff>
    </xdr:to>
    <xdr:pic>
      <xdr:nvPicPr>
        <xdr:cNvPr id="17" name="图片 10" descr="IMG_3998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0331" y="13526141"/>
          <a:ext cx="1288628" cy="939239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14</xdr:row>
      <xdr:rowOff>80685</xdr:rowOff>
    </xdr:from>
    <xdr:to>
      <xdr:col>0</xdr:col>
      <xdr:colOff>1447970</xdr:colOff>
      <xdr:row>14</xdr:row>
      <xdr:rowOff>1011222</xdr:rowOff>
    </xdr:to>
    <xdr:pic>
      <xdr:nvPicPr>
        <xdr:cNvPr id="18" name="图片 11" descr="IMG_400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5400000">
          <a:off x="343881" y="14483746"/>
          <a:ext cx="930537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170332</xdr:colOff>
      <xdr:row>15</xdr:row>
      <xdr:rowOff>103054</xdr:rowOff>
    </xdr:from>
    <xdr:to>
      <xdr:col>0</xdr:col>
      <xdr:colOff>1447974</xdr:colOff>
      <xdr:row>15</xdr:row>
      <xdr:rowOff>1022547</xdr:rowOff>
    </xdr:to>
    <xdr:pic>
      <xdr:nvPicPr>
        <xdr:cNvPr id="19" name="图片 12" descr="IMG_4003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16200000">
          <a:off x="349406" y="15630145"/>
          <a:ext cx="919493" cy="12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16</xdr:row>
      <xdr:rowOff>98294</xdr:rowOff>
    </xdr:from>
    <xdr:to>
      <xdr:col>0</xdr:col>
      <xdr:colOff>1416584</xdr:colOff>
      <xdr:row>16</xdr:row>
      <xdr:rowOff>1021710</xdr:rowOff>
    </xdr:to>
    <xdr:pic>
      <xdr:nvPicPr>
        <xdr:cNvPr id="20" name="图片 13" descr="IMG_4005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5400000">
          <a:off x="331749" y="16772593"/>
          <a:ext cx="923416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173510</xdr:colOff>
      <xdr:row>17</xdr:row>
      <xdr:rowOff>70298</xdr:rowOff>
    </xdr:from>
    <xdr:to>
      <xdr:col>0</xdr:col>
      <xdr:colOff>1417145</xdr:colOff>
      <xdr:row>17</xdr:row>
      <xdr:rowOff>1016778</xdr:rowOff>
    </xdr:to>
    <xdr:pic>
      <xdr:nvPicPr>
        <xdr:cNvPr id="21" name="图片 14" descr="IMG_4007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5400000">
          <a:off x="322088" y="17886991"/>
          <a:ext cx="946480" cy="124363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18</xdr:row>
      <xdr:rowOff>82349</xdr:rowOff>
    </xdr:from>
    <xdr:to>
      <xdr:col>0</xdr:col>
      <xdr:colOff>1447973</xdr:colOff>
      <xdr:row>18</xdr:row>
      <xdr:rowOff>1018899</xdr:rowOff>
    </xdr:to>
    <xdr:pic>
      <xdr:nvPicPr>
        <xdr:cNvPr id="22" name="图片 15" descr="IMG_4009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5400000">
          <a:off x="340877" y="19006627"/>
          <a:ext cx="936550" cy="12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181533</xdr:colOff>
      <xdr:row>19</xdr:row>
      <xdr:rowOff>91210</xdr:rowOff>
    </xdr:from>
    <xdr:to>
      <xdr:col>0</xdr:col>
      <xdr:colOff>1418556</xdr:colOff>
      <xdr:row>19</xdr:row>
      <xdr:rowOff>1020460</xdr:rowOff>
    </xdr:to>
    <xdr:pic>
      <xdr:nvPicPr>
        <xdr:cNvPr id="27" name="图片 16" descr="IMG_4010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5400000">
          <a:off x="335420" y="20161699"/>
          <a:ext cx="929250" cy="1237023"/>
        </a:xfrm>
        <a:prstGeom prst="rect">
          <a:avLst/>
        </a:prstGeom>
      </xdr:spPr>
    </xdr:pic>
    <xdr:clientData/>
  </xdr:twoCellAnchor>
  <xdr:twoCellAnchor editAs="oneCell">
    <xdr:from>
      <xdr:col>0</xdr:col>
      <xdr:colOff>181536</xdr:colOff>
      <xdr:row>21</xdr:row>
      <xdr:rowOff>98203</xdr:rowOff>
    </xdr:from>
    <xdr:to>
      <xdr:col>0</xdr:col>
      <xdr:colOff>1459179</xdr:colOff>
      <xdr:row>21</xdr:row>
      <xdr:rowOff>1104780</xdr:rowOff>
    </xdr:to>
    <xdr:pic>
      <xdr:nvPicPr>
        <xdr:cNvPr id="28" name="图片 17" descr="IMG_4014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5400000">
          <a:off x="317069" y="22446152"/>
          <a:ext cx="1006577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22</xdr:row>
      <xdr:rowOff>199865</xdr:rowOff>
    </xdr:from>
    <xdr:to>
      <xdr:col>0</xdr:col>
      <xdr:colOff>1447970</xdr:colOff>
      <xdr:row>22</xdr:row>
      <xdr:rowOff>1039603</xdr:rowOff>
    </xdr:to>
    <xdr:pic>
      <xdr:nvPicPr>
        <xdr:cNvPr id="29" name="图片 18" descr="IMG_4016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5400000">
          <a:off x="389281" y="23593948"/>
          <a:ext cx="839738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23</xdr:row>
      <xdr:rowOff>14560</xdr:rowOff>
    </xdr:from>
    <xdr:to>
      <xdr:col>0</xdr:col>
      <xdr:colOff>1447973</xdr:colOff>
      <xdr:row>23</xdr:row>
      <xdr:rowOff>1006959</xdr:rowOff>
    </xdr:to>
    <xdr:pic>
      <xdr:nvPicPr>
        <xdr:cNvPr id="30" name="图片 19" descr="IMG_4017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312952" y="24614526"/>
          <a:ext cx="992399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24</xdr:row>
      <xdr:rowOff>109181</xdr:rowOff>
    </xdr:from>
    <xdr:to>
      <xdr:col>0</xdr:col>
      <xdr:colOff>1447970</xdr:colOff>
      <xdr:row>24</xdr:row>
      <xdr:rowOff>1023626</xdr:rowOff>
    </xdr:to>
    <xdr:pic>
      <xdr:nvPicPr>
        <xdr:cNvPr id="31" name="图片 20" descr="IMG_4019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5400000">
          <a:off x="351927" y="25799725"/>
          <a:ext cx="914445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25</xdr:row>
      <xdr:rowOff>35859</xdr:rowOff>
    </xdr:from>
    <xdr:to>
      <xdr:col>0</xdr:col>
      <xdr:colOff>1447971</xdr:colOff>
      <xdr:row>25</xdr:row>
      <xdr:rowOff>1006274</xdr:rowOff>
    </xdr:to>
    <xdr:pic>
      <xdr:nvPicPr>
        <xdr:cNvPr id="32" name="图片 21" descr="IMG_4020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70331" y="27037553"/>
          <a:ext cx="1277640" cy="970415"/>
        </a:xfrm>
        <a:prstGeom prst="rect">
          <a:avLst/>
        </a:prstGeom>
      </xdr:spPr>
    </xdr:pic>
    <xdr:clientData/>
  </xdr:twoCellAnchor>
  <xdr:twoCellAnchor editAs="oneCell">
    <xdr:from>
      <xdr:col>0</xdr:col>
      <xdr:colOff>172809</xdr:colOff>
      <xdr:row>26</xdr:row>
      <xdr:rowOff>91009</xdr:rowOff>
    </xdr:from>
    <xdr:to>
      <xdr:col>0</xdr:col>
      <xdr:colOff>1417022</xdr:colOff>
      <xdr:row>26</xdr:row>
      <xdr:rowOff>1020427</xdr:rowOff>
    </xdr:to>
    <xdr:pic>
      <xdr:nvPicPr>
        <xdr:cNvPr id="33" name="图片 22" descr="IMG_4022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5400000">
          <a:off x="330207" y="28064858"/>
          <a:ext cx="929418" cy="124421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27</xdr:row>
      <xdr:rowOff>116261</xdr:rowOff>
    </xdr:from>
    <xdr:to>
      <xdr:col>0</xdr:col>
      <xdr:colOff>1447973</xdr:colOff>
      <xdr:row>27</xdr:row>
      <xdr:rowOff>1024874</xdr:rowOff>
    </xdr:to>
    <xdr:pic>
      <xdr:nvPicPr>
        <xdr:cNvPr id="34" name="图片 23" descr="IMG_4024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5400000">
          <a:off x="354845" y="29192546"/>
          <a:ext cx="908613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210188</xdr:colOff>
      <xdr:row>28</xdr:row>
      <xdr:rowOff>89809</xdr:rowOff>
    </xdr:from>
    <xdr:to>
      <xdr:col>0</xdr:col>
      <xdr:colOff>1423604</xdr:colOff>
      <xdr:row>28</xdr:row>
      <xdr:rowOff>1020213</xdr:rowOff>
    </xdr:to>
    <xdr:pic>
      <xdr:nvPicPr>
        <xdr:cNvPr id="35" name="图片 24" descr="IMG_4025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5400000">
          <a:off x="351694" y="30338656"/>
          <a:ext cx="930404" cy="1213416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29</xdr:row>
      <xdr:rowOff>89684</xdr:rowOff>
    </xdr:from>
    <xdr:to>
      <xdr:col>0</xdr:col>
      <xdr:colOff>1447970</xdr:colOff>
      <xdr:row>29</xdr:row>
      <xdr:rowOff>1012807</xdr:rowOff>
    </xdr:to>
    <xdr:pic>
      <xdr:nvPicPr>
        <xdr:cNvPr id="36" name="图片 25" descr="IMG_4027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rot="5400000">
          <a:off x="347588" y="31432331"/>
          <a:ext cx="923123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20</xdr:row>
      <xdr:rowOff>63875</xdr:rowOff>
    </xdr:from>
    <xdr:to>
      <xdr:col>0</xdr:col>
      <xdr:colOff>1416582</xdr:colOff>
      <xdr:row>20</xdr:row>
      <xdr:rowOff>1015644</xdr:rowOff>
    </xdr:to>
    <xdr:pic>
      <xdr:nvPicPr>
        <xdr:cNvPr id="37" name="图片 26" descr="IMG_4012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5400000">
          <a:off x="317571" y="21270563"/>
          <a:ext cx="951769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30</xdr:row>
      <xdr:rowOff>115784</xdr:rowOff>
    </xdr:from>
    <xdr:to>
      <xdr:col>0</xdr:col>
      <xdr:colOff>1416584</xdr:colOff>
      <xdr:row>30</xdr:row>
      <xdr:rowOff>1024792</xdr:rowOff>
    </xdr:to>
    <xdr:pic>
      <xdr:nvPicPr>
        <xdr:cNvPr id="38" name="图片 27" descr="IMG_4037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5400000">
          <a:off x="338953" y="32596620"/>
          <a:ext cx="909008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177055</xdr:colOff>
      <xdr:row>31</xdr:row>
      <xdr:rowOff>105338</xdr:rowOff>
    </xdr:from>
    <xdr:to>
      <xdr:col>0</xdr:col>
      <xdr:colOff>1449159</xdr:colOff>
      <xdr:row>31</xdr:row>
      <xdr:rowOff>1022951</xdr:rowOff>
    </xdr:to>
    <xdr:pic>
      <xdr:nvPicPr>
        <xdr:cNvPr id="39" name="图片 28" descr="IMG_4039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rot="5400000">
          <a:off x="354300" y="33707105"/>
          <a:ext cx="917613" cy="1272104"/>
        </a:xfrm>
        <a:prstGeom prst="rect">
          <a:avLst/>
        </a:prstGeom>
      </xdr:spPr>
    </xdr:pic>
    <xdr:clientData/>
  </xdr:twoCellAnchor>
  <xdr:twoCellAnchor editAs="oneCell">
    <xdr:from>
      <xdr:col>0</xdr:col>
      <xdr:colOff>171730</xdr:colOff>
      <xdr:row>32</xdr:row>
      <xdr:rowOff>110661</xdr:rowOff>
    </xdr:from>
    <xdr:to>
      <xdr:col>0</xdr:col>
      <xdr:colOff>1416832</xdr:colOff>
      <xdr:row>32</xdr:row>
      <xdr:rowOff>1023891</xdr:rowOff>
    </xdr:to>
    <xdr:pic>
      <xdr:nvPicPr>
        <xdr:cNvPr id="40" name="图片 29" descr="IMG_4040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5400000">
          <a:off x="337666" y="34853290"/>
          <a:ext cx="913230" cy="1245102"/>
        </a:xfrm>
        <a:prstGeom prst="rect">
          <a:avLst/>
        </a:prstGeom>
      </xdr:spPr>
    </xdr:pic>
    <xdr:clientData/>
  </xdr:twoCellAnchor>
  <xdr:twoCellAnchor editAs="oneCell">
    <xdr:from>
      <xdr:col>0</xdr:col>
      <xdr:colOff>179187</xdr:colOff>
      <xdr:row>33</xdr:row>
      <xdr:rowOff>104190</xdr:rowOff>
    </xdr:from>
    <xdr:to>
      <xdr:col>0</xdr:col>
      <xdr:colOff>1418142</xdr:colOff>
      <xdr:row>33</xdr:row>
      <xdr:rowOff>1059673</xdr:rowOff>
    </xdr:to>
    <xdr:pic>
      <xdr:nvPicPr>
        <xdr:cNvPr id="41" name="图片 30" descr="IMG_4042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5400000">
          <a:off x="320923" y="36000572"/>
          <a:ext cx="955483" cy="1238955"/>
        </a:xfrm>
        <a:prstGeom prst="rect">
          <a:avLst/>
        </a:prstGeom>
      </xdr:spPr>
    </xdr:pic>
    <xdr:clientData/>
  </xdr:twoCellAnchor>
  <xdr:twoCellAnchor editAs="oneCell">
    <xdr:from>
      <xdr:col>0</xdr:col>
      <xdr:colOff>182375</xdr:colOff>
      <xdr:row>34</xdr:row>
      <xdr:rowOff>133634</xdr:rowOff>
    </xdr:from>
    <xdr:to>
      <xdr:col>0</xdr:col>
      <xdr:colOff>1418707</xdr:colOff>
      <xdr:row>34</xdr:row>
      <xdr:rowOff>1027939</xdr:rowOff>
    </xdr:to>
    <xdr:pic>
      <xdr:nvPicPr>
        <xdr:cNvPr id="42" name="图片 31" descr="IMG_4047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5400000">
          <a:off x="353388" y="37130292"/>
          <a:ext cx="894305" cy="123633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35</xdr:row>
      <xdr:rowOff>105060</xdr:rowOff>
    </xdr:from>
    <xdr:to>
      <xdr:col>0</xdr:col>
      <xdr:colOff>1416584</xdr:colOff>
      <xdr:row>35</xdr:row>
      <xdr:rowOff>1022906</xdr:rowOff>
    </xdr:to>
    <xdr:pic>
      <xdr:nvPicPr>
        <xdr:cNvPr id="43" name="图片 32" descr="IMG_4048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334534" y="38238080"/>
          <a:ext cx="917846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201078</xdr:colOff>
      <xdr:row>36</xdr:row>
      <xdr:rowOff>134476</xdr:rowOff>
    </xdr:from>
    <xdr:to>
      <xdr:col>0</xdr:col>
      <xdr:colOff>1453388</xdr:colOff>
      <xdr:row>36</xdr:row>
      <xdr:rowOff>1028084</xdr:rowOff>
    </xdr:to>
    <xdr:pic>
      <xdr:nvPicPr>
        <xdr:cNvPr id="44" name="图片 33" descr="IMG_4050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5400000">
          <a:off x="380429" y="39381901"/>
          <a:ext cx="893608" cy="125231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37</xdr:row>
      <xdr:rowOff>63878</xdr:rowOff>
    </xdr:from>
    <xdr:to>
      <xdr:col>0</xdr:col>
      <xdr:colOff>1416581</xdr:colOff>
      <xdr:row>37</xdr:row>
      <xdr:rowOff>1015645</xdr:rowOff>
    </xdr:to>
    <xdr:pic>
      <xdr:nvPicPr>
        <xdr:cNvPr id="45" name="图片 34" descr="IMG_4052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317572" y="40472965"/>
          <a:ext cx="951767" cy="124625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38</xdr:row>
      <xdr:rowOff>80684</xdr:rowOff>
    </xdr:from>
    <xdr:to>
      <xdr:col>0</xdr:col>
      <xdr:colOff>1416585</xdr:colOff>
      <xdr:row>38</xdr:row>
      <xdr:rowOff>1018608</xdr:rowOff>
    </xdr:to>
    <xdr:pic>
      <xdr:nvPicPr>
        <xdr:cNvPr id="46" name="图片 35" descr="IMG_4053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5400000">
          <a:off x="324496" y="41612400"/>
          <a:ext cx="937924" cy="1246255"/>
        </a:xfrm>
        <a:prstGeom prst="rect">
          <a:avLst/>
        </a:prstGeom>
      </xdr:spPr>
    </xdr:pic>
    <xdr:clientData/>
  </xdr:twoCellAnchor>
  <xdr:twoCellAnchor editAs="oneCell">
    <xdr:from>
      <xdr:col>0</xdr:col>
      <xdr:colOff>181112</xdr:colOff>
      <xdr:row>39</xdr:row>
      <xdr:rowOff>58692</xdr:rowOff>
    </xdr:from>
    <xdr:to>
      <xdr:col>0</xdr:col>
      <xdr:colOff>1418481</xdr:colOff>
      <xdr:row>39</xdr:row>
      <xdr:rowOff>1014730</xdr:rowOff>
    </xdr:to>
    <xdr:pic>
      <xdr:nvPicPr>
        <xdr:cNvPr id="47" name="图片 36" descr="IMG_4055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rot="5400000">
          <a:off x="321778" y="42733461"/>
          <a:ext cx="956038" cy="1237369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40</xdr:row>
      <xdr:rowOff>95722</xdr:rowOff>
    </xdr:from>
    <xdr:to>
      <xdr:col>0</xdr:col>
      <xdr:colOff>1447973</xdr:colOff>
      <xdr:row>40</xdr:row>
      <xdr:rowOff>1021260</xdr:rowOff>
    </xdr:to>
    <xdr:pic>
      <xdr:nvPicPr>
        <xdr:cNvPr id="48" name="图片 37" descr="IMG_4056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5400000">
          <a:off x="346383" y="43864657"/>
          <a:ext cx="925538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41</xdr:row>
      <xdr:rowOff>77230</xdr:rowOff>
    </xdr:from>
    <xdr:to>
      <xdr:col>0</xdr:col>
      <xdr:colOff>1407352</xdr:colOff>
      <xdr:row>41</xdr:row>
      <xdr:rowOff>1013563</xdr:rowOff>
    </xdr:to>
    <xdr:pic>
      <xdr:nvPicPr>
        <xdr:cNvPr id="49" name="图片 38" descr="IMG_4058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 rot="5400000">
          <a:off x="320674" y="45001427"/>
          <a:ext cx="936333" cy="123702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42</xdr:row>
      <xdr:rowOff>112898</xdr:rowOff>
    </xdr:from>
    <xdr:to>
      <xdr:col>0</xdr:col>
      <xdr:colOff>1416581</xdr:colOff>
      <xdr:row>42</xdr:row>
      <xdr:rowOff>1024279</xdr:rowOff>
    </xdr:to>
    <xdr:pic>
      <xdr:nvPicPr>
        <xdr:cNvPr id="50" name="图片 39" descr="IMG_4060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 rot="5400000">
          <a:off x="337765" y="46149557"/>
          <a:ext cx="911381" cy="124625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43</xdr:row>
      <xdr:rowOff>92172</xdr:rowOff>
    </xdr:from>
    <xdr:to>
      <xdr:col>0</xdr:col>
      <xdr:colOff>1447970</xdr:colOff>
      <xdr:row>43</xdr:row>
      <xdr:rowOff>1020629</xdr:rowOff>
    </xdr:to>
    <xdr:pic>
      <xdr:nvPicPr>
        <xdr:cNvPr id="51" name="图片 40" descr="IMG_406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5400000">
          <a:off x="344921" y="47251228"/>
          <a:ext cx="928457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44</xdr:row>
      <xdr:rowOff>91329</xdr:rowOff>
    </xdr:from>
    <xdr:to>
      <xdr:col>0</xdr:col>
      <xdr:colOff>1447970</xdr:colOff>
      <xdr:row>45</xdr:row>
      <xdr:rowOff>1707</xdr:rowOff>
    </xdr:to>
    <xdr:pic>
      <xdr:nvPicPr>
        <xdr:cNvPr id="52" name="图片 41" descr="IMG_4063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 rot="5400000">
          <a:off x="289184" y="48435674"/>
          <a:ext cx="1039931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170334</xdr:colOff>
      <xdr:row>45</xdr:row>
      <xdr:rowOff>206419</xdr:rowOff>
    </xdr:from>
    <xdr:to>
      <xdr:col>0</xdr:col>
      <xdr:colOff>1447974</xdr:colOff>
      <xdr:row>45</xdr:row>
      <xdr:rowOff>1084690</xdr:rowOff>
    </xdr:to>
    <xdr:pic>
      <xdr:nvPicPr>
        <xdr:cNvPr id="53" name="图片 42" descr="IMG_4068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rot="16200000">
          <a:off x="370018" y="49599488"/>
          <a:ext cx="878271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170332</xdr:colOff>
      <xdr:row>46</xdr:row>
      <xdr:rowOff>149878</xdr:rowOff>
    </xdr:from>
    <xdr:to>
      <xdr:col>0</xdr:col>
      <xdr:colOff>1447972</xdr:colOff>
      <xdr:row>46</xdr:row>
      <xdr:rowOff>1030795</xdr:rowOff>
    </xdr:to>
    <xdr:pic>
      <xdr:nvPicPr>
        <xdr:cNvPr id="54" name="图片 43" descr="IMG_4069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rot="16200000">
          <a:off x="368693" y="50673823"/>
          <a:ext cx="880917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170332</xdr:colOff>
      <xdr:row>47</xdr:row>
      <xdr:rowOff>94036</xdr:rowOff>
    </xdr:from>
    <xdr:to>
      <xdr:col>0</xdr:col>
      <xdr:colOff>1447975</xdr:colOff>
      <xdr:row>47</xdr:row>
      <xdr:rowOff>1020957</xdr:rowOff>
    </xdr:to>
    <xdr:pic>
      <xdr:nvPicPr>
        <xdr:cNvPr id="55" name="图片 44" descr="IMG_4070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 rot="16200000">
          <a:off x="345693" y="51770534"/>
          <a:ext cx="926921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48</xdr:row>
      <xdr:rowOff>94318</xdr:rowOff>
    </xdr:from>
    <xdr:to>
      <xdr:col>0</xdr:col>
      <xdr:colOff>1447974</xdr:colOff>
      <xdr:row>48</xdr:row>
      <xdr:rowOff>1021008</xdr:rowOff>
    </xdr:to>
    <xdr:pic>
      <xdr:nvPicPr>
        <xdr:cNvPr id="56" name="图片 45" descr="IMG_4072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 rot="16200000">
          <a:off x="345808" y="52900253"/>
          <a:ext cx="926690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49</xdr:row>
      <xdr:rowOff>100010</xdr:rowOff>
    </xdr:from>
    <xdr:to>
      <xdr:col>0</xdr:col>
      <xdr:colOff>1447973</xdr:colOff>
      <xdr:row>49</xdr:row>
      <xdr:rowOff>1022009</xdr:rowOff>
    </xdr:to>
    <xdr:pic>
      <xdr:nvPicPr>
        <xdr:cNvPr id="57" name="图片 46" descr="IMG_4073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 rot="16200000">
          <a:off x="348152" y="54033154"/>
          <a:ext cx="921999" cy="12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50</xdr:row>
      <xdr:rowOff>83032</xdr:rowOff>
    </xdr:from>
    <xdr:to>
      <xdr:col>0</xdr:col>
      <xdr:colOff>1407350</xdr:colOff>
      <xdr:row>50</xdr:row>
      <xdr:rowOff>1111332</xdr:rowOff>
    </xdr:to>
    <xdr:pic>
      <xdr:nvPicPr>
        <xdr:cNvPr id="58" name="图片 47" descr="IMG_4075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 rot="5400000">
          <a:off x="274690" y="55219190"/>
          <a:ext cx="1028300" cy="123702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51</xdr:row>
      <xdr:rowOff>134471</xdr:rowOff>
    </xdr:from>
    <xdr:to>
      <xdr:col>0</xdr:col>
      <xdr:colOff>1447971</xdr:colOff>
      <xdr:row>51</xdr:row>
      <xdr:rowOff>1028080</xdr:rowOff>
    </xdr:to>
    <xdr:pic>
      <xdr:nvPicPr>
        <xdr:cNvPr id="59" name="图片 48" descr="IMG_4076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70331" y="56504542"/>
          <a:ext cx="1277640" cy="893609"/>
        </a:xfrm>
        <a:prstGeom prst="rect">
          <a:avLst/>
        </a:prstGeom>
      </xdr:spPr>
    </xdr:pic>
    <xdr:clientData/>
  </xdr:twoCellAnchor>
  <xdr:twoCellAnchor editAs="oneCell">
    <xdr:from>
      <xdr:col>0</xdr:col>
      <xdr:colOff>192742</xdr:colOff>
      <xdr:row>52</xdr:row>
      <xdr:rowOff>89649</xdr:rowOff>
    </xdr:from>
    <xdr:to>
      <xdr:col>0</xdr:col>
      <xdr:colOff>1386836</xdr:colOff>
      <xdr:row>52</xdr:row>
      <xdr:rowOff>1001259</xdr:rowOff>
    </xdr:to>
    <xdr:pic>
      <xdr:nvPicPr>
        <xdr:cNvPr id="60" name="图片 49" descr="IMG_4077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92742" y="57589273"/>
          <a:ext cx="1194094" cy="91161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53</xdr:row>
      <xdr:rowOff>106691</xdr:rowOff>
    </xdr:from>
    <xdr:to>
      <xdr:col>0</xdr:col>
      <xdr:colOff>1416582</xdr:colOff>
      <xdr:row>53</xdr:row>
      <xdr:rowOff>1023188</xdr:rowOff>
    </xdr:to>
    <xdr:pic>
      <xdr:nvPicPr>
        <xdr:cNvPr id="61" name="图片 50" descr="IMG_4078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 rot="5400000">
          <a:off x="335207" y="58570990"/>
          <a:ext cx="916497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194228</xdr:colOff>
      <xdr:row>54</xdr:row>
      <xdr:rowOff>110580</xdr:rowOff>
    </xdr:from>
    <xdr:to>
      <xdr:col>0</xdr:col>
      <xdr:colOff>1452183</xdr:colOff>
      <xdr:row>55</xdr:row>
      <xdr:rowOff>5103</xdr:rowOff>
    </xdr:to>
    <xdr:pic>
      <xdr:nvPicPr>
        <xdr:cNvPr id="62" name="图片 51" descr="IMG_4080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 rot="5400000">
          <a:off x="311168" y="59752369"/>
          <a:ext cx="1024076" cy="125795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55</xdr:row>
      <xdr:rowOff>89649</xdr:rowOff>
    </xdr:from>
    <xdr:to>
      <xdr:col>0</xdr:col>
      <xdr:colOff>1447973</xdr:colOff>
      <xdr:row>55</xdr:row>
      <xdr:rowOff>1020187</xdr:rowOff>
    </xdr:to>
    <xdr:pic>
      <xdr:nvPicPr>
        <xdr:cNvPr id="63" name="图片 52" descr="IMG_4081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 rot="5400000">
          <a:off x="343883" y="60804378"/>
          <a:ext cx="930538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178371</xdr:colOff>
      <xdr:row>56</xdr:row>
      <xdr:rowOff>83846</xdr:rowOff>
    </xdr:from>
    <xdr:to>
      <xdr:col>0</xdr:col>
      <xdr:colOff>1417999</xdr:colOff>
      <xdr:row>56</xdr:row>
      <xdr:rowOff>1046856</xdr:rowOff>
    </xdr:to>
    <xdr:pic>
      <xdr:nvPicPr>
        <xdr:cNvPr id="64" name="图片 53" descr="IMG_4082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 rot="5400000">
          <a:off x="316680" y="61963372"/>
          <a:ext cx="963010" cy="1239628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57</xdr:row>
      <xdr:rowOff>118864</xdr:rowOff>
    </xdr:from>
    <xdr:to>
      <xdr:col>0</xdr:col>
      <xdr:colOff>1416584</xdr:colOff>
      <xdr:row>57</xdr:row>
      <xdr:rowOff>1025334</xdr:rowOff>
    </xdr:to>
    <xdr:pic>
      <xdr:nvPicPr>
        <xdr:cNvPr id="65" name="图片 54" descr="IMG_4083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 rot="5400000">
          <a:off x="340222" y="63096360"/>
          <a:ext cx="906470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184257</xdr:colOff>
      <xdr:row>58</xdr:row>
      <xdr:rowOff>98132</xdr:rowOff>
    </xdr:from>
    <xdr:to>
      <xdr:col>0</xdr:col>
      <xdr:colOff>1409810</xdr:colOff>
      <xdr:row>58</xdr:row>
      <xdr:rowOff>1021680</xdr:rowOff>
    </xdr:to>
    <xdr:pic>
      <xdr:nvPicPr>
        <xdr:cNvPr id="66" name="图片 55" descr="IMG_4085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16200000">
          <a:off x="335260" y="64224070"/>
          <a:ext cx="923548" cy="122555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59</xdr:row>
      <xdr:rowOff>103174</xdr:rowOff>
    </xdr:from>
    <xdr:to>
      <xdr:col>0</xdr:col>
      <xdr:colOff>1457205</xdr:colOff>
      <xdr:row>59</xdr:row>
      <xdr:rowOff>1022570</xdr:rowOff>
    </xdr:to>
    <xdr:pic>
      <xdr:nvPicPr>
        <xdr:cNvPr id="67" name="图片 56" descr="IMG_4087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5400000">
          <a:off x="354070" y="65325928"/>
          <a:ext cx="919396" cy="128687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60</xdr:row>
      <xdr:rowOff>107656</xdr:rowOff>
    </xdr:from>
    <xdr:to>
      <xdr:col>0</xdr:col>
      <xdr:colOff>1447973</xdr:colOff>
      <xdr:row>61</xdr:row>
      <xdr:rowOff>23046</xdr:rowOff>
    </xdr:to>
    <xdr:pic>
      <xdr:nvPicPr>
        <xdr:cNvPr id="68" name="图片 57" descr="IMG_4088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 rot="5400000">
          <a:off x="286680" y="66527353"/>
          <a:ext cx="1044943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61</xdr:row>
      <xdr:rowOff>229244</xdr:rowOff>
    </xdr:from>
    <xdr:to>
      <xdr:col>0</xdr:col>
      <xdr:colOff>1457205</xdr:colOff>
      <xdr:row>61</xdr:row>
      <xdr:rowOff>1054015</xdr:rowOff>
    </xdr:to>
    <xdr:pic>
      <xdr:nvPicPr>
        <xdr:cNvPr id="69" name="图片 58" descr="IMG_4090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 rot="5400000">
          <a:off x="401382" y="67663793"/>
          <a:ext cx="824771" cy="128687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62</xdr:row>
      <xdr:rowOff>96730</xdr:rowOff>
    </xdr:from>
    <xdr:to>
      <xdr:col>0</xdr:col>
      <xdr:colOff>1447973</xdr:colOff>
      <xdr:row>62</xdr:row>
      <xdr:rowOff>1021433</xdr:rowOff>
    </xdr:to>
    <xdr:pic>
      <xdr:nvPicPr>
        <xdr:cNvPr id="70" name="图片 59" descr="IMG_4092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16200000">
          <a:off x="346800" y="68715413"/>
          <a:ext cx="924703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170332</xdr:colOff>
      <xdr:row>63</xdr:row>
      <xdr:rowOff>107939</xdr:rowOff>
    </xdr:from>
    <xdr:to>
      <xdr:col>0</xdr:col>
      <xdr:colOff>1447975</xdr:colOff>
      <xdr:row>63</xdr:row>
      <xdr:rowOff>1023407</xdr:rowOff>
    </xdr:to>
    <xdr:pic>
      <xdr:nvPicPr>
        <xdr:cNvPr id="71" name="图片 60" descr="IMG_4094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16200000">
          <a:off x="351420" y="69851557"/>
          <a:ext cx="915468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170334</xdr:colOff>
      <xdr:row>64</xdr:row>
      <xdr:rowOff>71098</xdr:rowOff>
    </xdr:from>
    <xdr:to>
      <xdr:col>0</xdr:col>
      <xdr:colOff>1447976</xdr:colOff>
      <xdr:row>64</xdr:row>
      <xdr:rowOff>991071</xdr:rowOff>
    </xdr:to>
    <xdr:pic>
      <xdr:nvPicPr>
        <xdr:cNvPr id="72" name="图片 61" descr="IMG_4096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6200000">
          <a:off x="349168" y="70946523"/>
          <a:ext cx="919973" cy="12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65</xdr:row>
      <xdr:rowOff>113677</xdr:rowOff>
    </xdr:from>
    <xdr:to>
      <xdr:col>0</xdr:col>
      <xdr:colOff>1447973</xdr:colOff>
      <xdr:row>65</xdr:row>
      <xdr:rowOff>1024417</xdr:rowOff>
    </xdr:to>
    <xdr:pic>
      <xdr:nvPicPr>
        <xdr:cNvPr id="73" name="图片 62" descr="IMG_4098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 rot="16200000">
          <a:off x="353782" y="72114038"/>
          <a:ext cx="910740" cy="12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170332</xdr:colOff>
      <xdr:row>66</xdr:row>
      <xdr:rowOff>105039</xdr:rowOff>
    </xdr:from>
    <xdr:to>
      <xdr:col>0</xdr:col>
      <xdr:colOff>1447973</xdr:colOff>
      <xdr:row>66</xdr:row>
      <xdr:rowOff>1022894</xdr:rowOff>
    </xdr:to>
    <xdr:pic>
      <xdr:nvPicPr>
        <xdr:cNvPr id="74" name="图片 63" descr="IMG_4102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 rot="16200000">
          <a:off x="350225" y="73238511"/>
          <a:ext cx="917855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67</xdr:row>
      <xdr:rowOff>77957</xdr:rowOff>
    </xdr:from>
    <xdr:to>
      <xdr:col>0</xdr:col>
      <xdr:colOff>1473342</xdr:colOff>
      <xdr:row>67</xdr:row>
      <xdr:rowOff>1001507</xdr:rowOff>
    </xdr:to>
    <xdr:pic>
      <xdr:nvPicPr>
        <xdr:cNvPr id="75" name="图片 64" descr="IMG_4103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 rot="16200000">
          <a:off x="360062" y="74331144"/>
          <a:ext cx="923550" cy="130301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170332</xdr:colOff>
      <xdr:row>68</xdr:row>
      <xdr:rowOff>86924</xdr:rowOff>
    </xdr:from>
    <xdr:to>
      <xdr:col>0</xdr:col>
      <xdr:colOff>1447972</xdr:colOff>
      <xdr:row>68</xdr:row>
      <xdr:rowOff>1015271</xdr:rowOff>
    </xdr:to>
    <xdr:pic>
      <xdr:nvPicPr>
        <xdr:cNvPr id="76" name="图片 65" descr="IMG_4105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 rot="16200000">
          <a:off x="344978" y="75484749"/>
          <a:ext cx="928347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170334</xdr:colOff>
      <xdr:row>69</xdr:row>
      <xdr:rowOff>99815</xdr:rowOff>
    </xdr:from>
    <xdr:to>
      <xdr:col>0</xdr:col>
      <xdr:colOff>1447976</xdr:colOff>
      <xdr:row>69</xdr:row>
      <xdr:rowOff>1021979</xdr:rowOff>
    </xdr:to>
    <xdr:pic>
      <xdr:nvPicPr>
        <xdr:cNvPr id="77" name="图片 66" descr="IMG_4106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 rot="16200000">
          <a:off x="348073" y="76624100"/>
          <a:ext cx="922164" cy="12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172268</xdr:colOff>
      <xdr:row>70</xdr:row>
      <xdr:rowOff>78746</xdr:rowOff>
    </xdr:from>
    <xdr:to>
      <xdr:col>0</xdr:col>
      <xdr:colOff>1448313</xdr:colOff>
      <xdr:row>70</xdr:row>
      <xdr:rowOff>1018266</xdr:rowOff>
    </xdr:to>
    <xdr:pic>
      <xdr:nvPicPr>
        <xdr:cNvPr id="78" name="图片 67" descr="IMG_4108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 rot="16200000">
          <a:off x="340531" y="77742059"/>
          <a:ext cx="939520" cy="127604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71</xdr:row>
      <xdr:rowOff>105694</xdr:rowOff>
    </xdr:from>
    <xdr:to>
      <xdr:col>0</xdr:col>
      <xdr:colOff>1447973</xdr:colOff>
      <xdr:row>71</xdr:row>
      <xdr:rowOff>1023012</xdr:rowOff>
    </xdr:to>
    <xdr:pic>
      <xdr:nvPicPr>
        <xdr:cNvPr id="79" name="图片 68" descr="IMG_4110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 rot="5400000">
          <a:off x="350493" y="78886660"/>
          <a:ext cx="917318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188038</xdr:colOff>
      <xdr:row>72</xdr:row>
      <xdr:rowOff>105556</xdr:rowOff>
    </xdr:from>
    <xdr:to>
      <xdr:col>0</xdr:col>
      <xdr:colOff>1419705</xdr:colOff>
      <xdr:row>72</xdr:row>
      <xdr:rowOff>1022989</xdr:rowOff>
    </xdr:to>
    <xdr:pic>
      <xdr:nvPicPr>
        <xdr:cNvPr id="80" name="图片 69" descr="IMG_4111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 rot="5400000">
          <a:off x="345155" y="80039121"/>
          <a:ext cx="917433" cy="1231667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73</xdr:row>
      <xdr:rowOff>83847</xdr:rowOff>
    </xdr:from>
    <xdr:to>
      <xdr:col>0</xdr:col>
      <xdr:colOff>1416581</xdr:colOff>
      <xdr:row>73</xdr:row>
      <xdr:rowOff>1019162</xdr:rowOff>
    </xdr:to>
    <xdr:pic>
      <xdr:nvPicPr>
        <xdr:cNvPr id="81" name="图片 70" descr="IMG_4113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 rot="5400000">
          <a:off x="325798" y="81148614"/>
          <a:ext cx="935315" cy="1246251"/>
        </a:xfrm>
        <a:prstGeom prst="rect">
          <a:avLst/>
        </a:prstGeom>
      </xdr:spPr>
    </xdr:pic>
    <xdr:clientData/>
  </xdr:twoCellAnchor>
  <xdr:twoCellAnchor editAs="oneCell">
    <xdr:from>
      <xdr:col>0</xdr:col>
      <xdr:colOff>178372</xdr:colOff>
      <xdr:row>74</xdr:row>
      <xdr:rowOff>83844</xdr:rowOff>
    </xdr:from>
    <xdr:to>
      <xdr:col>0</xdr:col>
      <xdr:colOff>1418002</xdr:colOff>
      <xdr:row>74</xdr:row>
      <xdr:rowOff>1019165</xdr:rowOff>
    </xdr:to>
    <xdr:pic>
      <xdr:nvPicPr>
        <xdr:cNvPr id="82" name="图片 71" descr="IMG_4114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 rot="5400000">
          <a:off x="330526" y="82281478"/>
          <a:ext cx="935321" cy="1239630"/>
        </a:xfrm>
        <a:prstGeom prst="rect">
          <a:avLst/>
        </a:prstGeom>
      </xdr:spPr>
    </xdr:pic>
    <xdr:clientData/>
  </xdr:twoCellAnchor>
  <xdr:twoCellAnchor editAs="oneCell">
    <xdr:from>
      <xdr:col>0</xdr:col>
      <xdr:colOff>172211</xdr:colOff>
      <xdr:row>75</xdr:row>
      <xdr:rowOff>78804</xdr:rowOff>
    </xdr:from>
    <xdr:to>
      <xdr:col>0</xdr:col>
      <xdr:colOff>1416916</xdr:colOff>
      <xdr:row>75</xdr:row>
      <xdr:rowOff>1018275</xdr:rowOff>
    </xdr:to>
    <xdr:pic>
      <xdr:nvPicPr>
        <xdr:cNvPr id="83" name="图片 72" descr="IMG_4116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 rot="5400000">
          <a:off x="324828" y="83405528"/>
          <a:ext cx="939471" cy="124470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170333</xdr:colOff>
      <xdr:row>76</xdr:row>
      <xdr:rowOff>89647</xdr:rowOff>
    </xdr:from>
    <xdr:to>
      <xdr:col>0</xdr:col>
      <xdr:colOff>1447974</xdr:colOff>
      <xdr:row>76</xdr:row>
      <xdr:rowOff>1020183</xdr:rowOff>
    </xdr:to>
    <xdr:pic>
      <xdr:nvPicPr>
        <xdr:cNvPr id="84" name="图片 73" descr="IMG_4118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 rot="16200000">
          <a:off x="343886" y="84524988"/>
          <a:ext cx="930536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77</xdr:row>
      <xdr:rowOff>96736</xdr:rowOff>
    </xdr:from>
    <xdr:to>
      <xdr:col>0</xdr:col>
      <xdr:colOff>1447970</xdr:colOff>
      <xdr:row>77</xdr:row>
      <xdr:rowOff>1021433</xdr:rowOff>
    </xdr:to>
    <xdr:pic>
      <xdr:nvPicPr>
        <xdr:cNvPr id="85" name="图片 74" descr="IMG_4120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 rot="5400000">
          <a:off x="346801" y="85658712"/>
          <a:ext cx="924697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78</xdr:row>
      <xdr:rowOff>115781</xdr:rowOff>
    </xdr:from>
    <xdr:to>
      <xdr:col>0</xdr:col>
      <xdr:colOff>1416582</xdr:colOff>
      <xdr:row>78</xdr:row>
      <xdr:rowOff>1024788</xdr:rowOff>
    </xdr:to>
    <xdr:pic>
      <xdr:nvPicPr>
        <xdr:cNvPr id="86" name="图片 75" descr="IMG_4121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 rot="5400000">
          <a:off x="338952" y="86815159"/>
          <a:ext cx="909007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79</xdr:row>
      <xdr:rowOff>85808</xdr:rowOff>
    </xdr:from>
    <xdr:to>
      <xdr:col>0</xdr:col>
      <xdr:colOff>1447973</xdr:colOff>
      <xdr:row>79</xdr:row>
      <xdr:rowOff>1019511</xdr:rowOff>
    </xdr:to>
    <xdr:pic>
      <xdr:nvPicPr>
        <xdr:cNvPr id="87" name="图片 76" descr="IMG_4123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 rot="5400000">
          <a:off x="342300" y="87911391"/>
          <a:ext cx="933703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80</xdr:row>
      <xdr:rowOff>89269</xdr:rowOff>
    </xdr:from>
    <xdr:to>
      <xdr:col>0</xdr:col>
      <xdr:colOff>1416584</xdr:colOff>
      <xdr:row>80</xdr:row>
      <xdr:rowOff>1020121</xdr:rowOff>
    </xdr:to>
    <xdr:pic>
      <xdr:nvPicPr>
        <xdr:cNvPr id="88" name="图片 77" descr="IMG_4125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 rot="5400000">
          <a:off x="328031" y="89058674"/>
          <a:ext cx="930852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171278</xdr:colOff>
      <xdr:row>81</xdr:row>
      <xdr:rowOff>90943</xdr:rowOff>
    </xdr:from>
    <xdr:to>
      <xdr:col>0</xdr:col>
      <xdr:colOff>1448140</xdr:colOff>
      <xdr:row>81</xdr:row>
      <xdr:rowOff>1020414</xdr:rowOff>
    </xdr:to>
    <xdr:pic>
      <xdr:nvPicPr>
        <xdr:cNvPr id="89" name="图片 78" descr="IMG_4127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 rot="5400000">
          <a:off x="344973" y="90173907"/>
          <a:ext cx="929471" cy="127686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82</xdr:row>
      <xdr:rowOff>113258</xdr:rowOff>
    </xdr:from>
    <xdr:to>
      <xdr:col>0</xdr:col>
      <xdr:colOff>1416582</xdr:colOff>
      <xdr:row>82</xdr:row>
      <xdr:rowOff>1024343</xdr:rowOff>
    </xdr:to>
    <xdr:pic>
      <xdr:nvPicPr>
        <xdr:cNvPr id="90" name="图片 79" descr="IMG_4129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 rot="5400000">
          <a:off x="337913" y="91331887"/>
          <a:ext cx="911085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83</xdr:row>
      <xdr:rowOff>81978</xdr:rowOff>
    </xdr:from>
    <xdr:to>
      <xdr:col>0</xdr:col>
      <xdr:colOff>1416582</xdr:colOff>
      <xdr:row>83</xdr:row>
      <xdr:rowOff>1018834</xdr:rowOff>
    </xdr:to>
    <xdr:pic>
      <xdr:nvPicPr>
        <xdr:cNvPr id="91" name="图片 80" descr="IMG_4131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 rot="5400000">
          <a:off x="325028" y="92443045"/>
          <a:ext cx="936856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192742</xdr:colOff>
      <xdr:row>84</xdr:row>
      <xdr:rowOff>65916</xdr:rowOff>
    </xdr:from>
    <xdr:to>
      <xdr:col>0</xdr:col>
      <xdr:colOff>1470385</xdr:colOff>
      <xdr:row>84</xdr:row>
      <xdr:rowOff>1108319</xdr:rowOff>
    </xdr:to>
    <xdr:pic>
      <xdr:nvPicPr>
        <xdr:cNvPr id="92" name="图片 81" descr="IMG_4133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 rot="5400000">
          <a:off x="310362" y="93593614"/>
          <a:ext cx="1042403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391285</xdr:colOff>
      <xdr:row>85</xdr:row>
      <xdr:rowOff>16609</xdr:rowOff>
    </xdr:from>
    <xdr:to>
      <xdr:col>0</xdr:col>
      <xdr:colOff>1300262</xdr:colOff>
      <xdr:row>86</xdr:row>
      <xdr:rowOff>45612</xdr:rowOff>
    </xdr:to>
    <xdr:pic>
      <xdr:nvPicPr>
        <xdr:cNvPr id="93" name="图片 82" descr="IMG_4135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 rot="5400000">
          <a:off x="266496" y="94916269"/>
          <a:ext cx="1158556" cy="908977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86</xdr:row>
      <xdr:rowOff>74319</xdr:rowOff>
    </xdr:from>
    <xdr:to>
      <xdr:col>0</xdr:col>
      <xdr:colOff>1416585</xdr:colOff>
      <xdr:row>86</xdr:row>
      <xdr:rowOff>1054413</xdr:rowOff>
    </xdr:to>
    <xdr:pic>
      <xdr:nvPicPr>
        <xdr:cNvPr id="94" name="图片 86" descr="IMG_4149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 rot="5400000">
          <a:off x="303411" y="95845662"/>
          <a:ext cx="980094" cy="124625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87</xdr:row>
      <xdr:rowOff>139594</xdr:rowOff>
    </xdr:from>
    <xdr:to>
      <xdr:col>0</xdr:col>
      <xdr:colOff>1416582</xdr:colOff>
      <xdr:row>87</xdr:row>
      <xdr:rowOff>1028986</xdr:rowOff>
    </xdr:to>
    <xdr:pic>
      <xdr:nvPicPr>
        <xdr:cNvPr id="95" name="图片 87" descr="IMG_4150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 rot="5400000">
          <a:off x="348760" y="96995140"/>
          <a:ext cx="889392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202986</xdr:colOff>
      <xdr:row>88</xdr:row>
      <xdr:rowOff>82445</xdr:rowOff>
    </xdr:from>
    <xdr:to>
      <xdr:col>0</xdr:col>
      <xdr:colOff>1422338</xdr:colOff>
      <xdr:row>88</xdr:row>
      <xdr:rowOff>1018919</xdr:rowOff>
    </xdr:to>
    <xdr:pic>
      <xdr:nvPicPr>
        <xdr:cNvPr id="96" name="图片 88" descr="IMG_4151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 rot="5400000">
          <a:off x="344425" y="98104535"/>
          <a:ext cx="936474" cy="12193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170333</xdr:colOff>
      <xdr:row>89</xdr:row>
      <xdr:rowOff>112418</xdr:rowOff>
    </xdr:from>
    <xdr:to>
      <xdr:col>0</xdr:col>
      <xdr:colOff>1447975</xdr:colOff>
      <xdr:row>89</xdr:row>
      <xdr:rowOff>1024197</xdr:rowOff>
    </xdr:to>
    <xdr:pic>
      <xdr:nvPicPr>
        <xdr:cNvPr id="97" name="图片 89" descr="IMG_4152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 rot="16200000">
          <a:off x="353264" y="99222569"/>
          <a:ext cx="911779" cy="12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90</xdr:row>
      <xdr:rowOff>90290</xdr:rowOff>
    </xdr:from>
    <xdr:to>
      <xdr:col>0</xdr:col>
      <xdr:colOff>1416585</xdr:colOff>
      <xdr:row>90</xdr:row>
      <xdr:rowOff>1020301</xdr:rowOff>
    </xdr:to>
    <xdr:pic>
      <xdr:nvPicPr>
        <xdr:cNvPr id="98" name="图片 90" descr="IMG_4154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 rot="5400000">
          <a:off x="328452" y="100354803"/>
          <a:ext cx="930011" cy="124625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91</xdr:row>
      <xdr:rowOff>83844</xdr:rowOff>
    </xdr:from>
    <xdr:to>
      <xdr:col>0</xdr:col>
      <xdr:colOff>1416581</xdr:colOff>
      <xdr:row>91</xdr:row>
      <xdr:rowOff>1083781</xdr:rowOff>
    </xdr:to>
    <xdr:pic>
      <xdr:nvPicPr>
        <xdr:cNvPr id="99" name="图片 91" descr="IMG_4156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 rot="5400000">
          <a:off x="293487" y="101512875"/>
          <a:ext cx="999937" cy="124625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92</xdr:row>
      <xdr:rowOff>152200</xdr:rowOff>
    </xdr:from>
    <xdr:to>
      <xdr:col>0</xdr:col>
      <xdr:colOff>1447975</xdr:colOff>
      <xdr:row>92</xdr:row>
      <xdr:rowOff>1031207</xdr:rowOff>
    </xdr:to>
    <xdr:pic>
      <xdr:nvPicPr>
        <xdr:cNvPr id="100" name="图片 92" descr="IMG_4158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 rot="5400000">
          <a:off x="369649" y="102634623"/>
          <a:ext cx="879007" cy="127764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93</xdr:row>
      <xdr:rowOff>68159</xdr:rowOff>
    </xdr:from>
    <xdr:to>
      <xdr:col>0</xdr:col>
      <xdr:colOff>1416584</xdr:colOff>
      <xdr:row>93</xdr:row>
      <xdr:rowOff>1011968</xdr:rowOff>
    </xdr:to>
    <xdr:pic>
      <xdr:nvPicPr>
        <xdr:cNvPr id="101" name="图片 93" descr="IMG_4160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rot="5400000">
          <a:off x="321552" y="103728231"/>
          <a:ext cx="943809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210521</xdr:colOff>
      <xdr:row>94</xdr:row>
      <xdr:rowOff>79716</xdr:rowOff>
    </xdr:from>
    <xdr:to>
      <xdr:col>0</xdr:col>
      <xdr:colOff>1423667</xdr:colOff>
      <xdr:row>94</xdr:row>
      <xdr:rowOff>1018437</xdr:rowOff>
    </xdr:to>
    <xdr:pic>
      <xdr:nvPicPr>
        <xdr:cNvPr id="102" name="图片 94" descr="IMG_4162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 rot="5400000">
          <a:off x="347733" y="104883351"/>
          <a:ext cx="938721" cy="1213146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95</xdr:row>
      <xdr:rowOff>93683</xdr:rowOff>
    </xdr:from>
    <xdr:to>
      <xdr:col>0</xdr:col>
      <xdr:colOff>1416585</xdr:colOff>
      <xdr:row>95</xdr:row>
      <xdr:rowOff>1020899</xdr:rowOff>
    </xdr:to>
    <xdr:pic>
      <xdr:nvPicPr>
        <xdr:cNvPr id="103" name="图片 95" descr="IMG_4163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 rot="5400000">
          <a:off x="329850" y="106004563"/>
          <a:ext cx="927216" cy="124625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96</xdr:row>
      <xdr:rowOff>90009</xdr:rowOff>
    </xdr:from>
    <xdr:to>
      <xdr:col>0</xdr:col>
      <xdr:colOff>1416582</xdr:colOff>
      <xdr:row>96</xdr:row>
      <xdr:rowOff>1020250</xdr:rowOff>
    </xdr:to>
    <xdr:pic>
      <xdr:nvPicPr>
        <xdr:cNvPr id="104" name="图片 96" descr="IMG_4165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 rot="5400000">
          <a:off x="328335" y="107131956"/>
          <a:ext cx="930241" cy="1246253"/>
        </a:xfrm>
        <a:prstGeom prst="rect">
          <a:avLst/>
        </a:prstGeom>
      </xdr:spPr>
    </xdr:pic>
    <xdr:clientData/>
  </xdr:twoCellAnchor>
  <xdr:twoCellAnchor editAs="oneCell">
    <xdr:from>
      <xdr:col>0</xdr:col>
      <xdr:colOff>192743</xdr:colOff>
      <xdr:row>97</xdr:row>
      <xdr:rowOff>89647</xdr:rowOff>
    </xdr:from>
    <xdr:to>
      <xdr:col>0</xdr:col>
      <xdr:colOff>1420533</xdr:colOff>
      <xdr:row>97</xdr:row>
      <xdr:rowOff>1006606</xdr:rowOff>
    </xdr:to>
    <xdr:pic>
      <xdr:nvPicPr>
        <xdr:cNvPr id="105" name="图片 99" descr="IMG_4170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2743" y="108419153"/>
          <a:ext cx="1227790" cy="916959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98</xdr:row>
      <xdr:rowOff>47065</xdr:rowOff>
    </xdr:from>
    <xdr:to>
      <xdr:col>0</xdr:col>
      <xdr:colOff>1466433</xdr:colOff>
      <xdr:row>98</xdr:row>
      <xdr:rowOff>961116</xdr:rowOff>
    </xdr:to>
    <xdr:pic>
      <xdr:nvPicPr>
        <xdr:cNvPr id="106" name="图片 100" descr="IMG_4171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70330" y="109506124"/>
          <a:ext cx="1296103" cy="91405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99</xdr:row>
      <xdr:rowOff>58271</xdr:rowOff>
    </xdr:from>
    <xdr:to>
      <xdr:col>0</xdr:col>
      <xdr:colOff>1447971</xdr:colOff>
      <xdr:row>99</xdr:row>
      <xdr:rowOff>1023886</xdr:rowOff>
    </xdr:to>
    <xdr:pic>
      <xdr:nvPicPr>
        <xdr:cNvPr id="107" name="图片 101" descr="IMG_4173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70331" y="110646883"/>
          <a:ext cx="1277640" cy="965615"/>
        </a:xfrm>
        <a:prstGeom prst="rect">
          <a:avLst/>
        </a:prstGeom>
      </xdr:spPr>
    </xdr:pic>
    <xdr:clientData/>
  </xdr:twoCellAnchor>
  <xdr:twoCellAnchor editAs="oneCell">
    <xdr:from>
      <xdr:col>0</xdr:col>
      <xdr:colOff>192743</xdr:colOff>
      <xdr:row>100</xdr:row>
      <xdr:rowOff>80681</xdr:rowOff>
    </xdr:from>
    <xdr:to>
      <xdr:col>0</xdr:col>
      <xdr:colOff>1451921</xdr:colOff>
      <xdr:row>100</xdr:row>
      <xdr:rowOff>1001656</xdr:rowOff>
    </xdr:to>
    <xdr:pic>
      <xdr:nvPicPr>
        <xdr:cNvPr id="108" name="图片 102" descr="IMG_4175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92743" y="111798846"/>
          <a:ext cx="1259178" cy="92097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101</xdr:row>
      <xdr:rowOff>80681</xdr:rowOff>
    </xdr:from>
    <xdr:to>
      <xdr:col>0</xdr:col>
      <xdr:colOff>1398120</xdr:colOff>
      <xdr:row>101</xdr:row>
      <xdr:rowOff>1008646</xdr:rowOff>
    </xdr:to>
    <xdr:pic>
      <xdr:nvPicPr>
        <xdr:cNvPr id="109" name="图片 103" descr="IMG_4177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70330" y="112928399"/>
          <a:ext cx="1227790" cy="92796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102</xdr:row>
      <xdr:rowOff>90397</xdr:rowOff>
    </xdr:from>
    <xdr:to>
      <xdr:col>0</xdr:col>
      <xdr:colOff>1416582</xdr:colOff>
      <xdr:row>102</xdr:row>
      <xdr:rowOff>1020316</xdr:rowOff>
    </xdr:to>
    <xdr:pic>
      <xdr:nvPicPr>
        <xdr:cNvPr id="110" name="图片 104" descr="IMG_4316.JP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 rot="5400000">
          <a:off x="328496" y="113909501"/>
          <a:ext cx="929919" cy="124625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103</xdr:row>
      <xdr:rowOff>67225</xdr:rowOff>
    </xdr:from>
    <xdr:to>
      <xdr:col>0</xdr:col>
      <xdr:colOff>1416584</xdr:colOff>
      <xdr:row>103</xdr:row>
      <xdr:rowOff>1016238</xdr:rowOff>
    </xdr:to>
    <xdr:pic>
      <xdr:nvPicPr>
        <xdr:cNvPr id="111" name="图片 105" descr="IMG_4318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 rot="5400000">
          <a:off x="318950" y="115025429"/>
          <a:ext cx="949013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104</xdr:row>
      <xdr:rowOff>65542</xdr:rowOff>
    </xdr:from>
    <xdr:to>
      <xdr:col>0</xdr:col>
      <xdr:colOff>1447975</xdr:colOff>
      <xdr:row>104</xdr:row>
      <xdr:rowOff>1015940</xdr:rowOff>
    </xdr:to>
    <xdr:pic>
      <xdr:nvPicPr>
        <xdr:cNvPr id="112" name="图片 106" descr="IMG_4320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 rot="5400000">
          <a:off x="333954" y="116138295"/>
          <a:ext cx="950398" cy="127764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105</xdr:row>
      <xdr:rowOff>76000</xdr:rowOff>
    </xdr:from>
    <xdr:to>
      <xdr:col>0</xdr:col>
      <xdr:colOff>1416582</xdr:colOff>
      <xdr:row>105</xdr:row>
      <xdr:rowOff>1017781</xdr:rowOff>
    </xdr:to>
    <xdr:pic>
      <xdr:nvPicPr>
        <xdr:cNvPr id="113" name="图片 107" descr="IMG_4322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 rot="5400000">
          <a:off x="322565" y="117289694"/>
          <a:ext cx="941781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181537</xdr:colOff>
      <xdr:row>106</xdr:row>
      <xdr:rowOff>70679</xdr:rowOff>
    </xdr:from>
    <xdr:to>
      <xdr:col>0</xdr:col>
      <xdr:colOff>1459179</xdr:colOff>
      <xdr:row>106</xdr:row>
      <xdr:rowOff>1000229</xdr:rowOff>
    </xdr:to>
    <xdr:pic>
      <xdr:nvPicPr>
        <xdr:cNvPr id="114" name="图片 108" descr="IMG_4324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 rot="5400000">
          <a:off x="355583" y="118392115"/>
          <a:ext cx="929550" cy="12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107</xdr:row>
      <xdr:rowOff>59569</xdr:rowOff>
    </xdr:from>
    <xdr:to>
      <xdr:col>0</xdr:col>
      <xdr:colOff>1416584</xdr:colOff>
      <xdr:row>107</xdr:row>
      <xdr:rowOff>1014889</xdr:rowOff>
    </xdr:to>
    <xdr:pic>
      <xdr:nvPicPr>
        <xdr:cNvPr id="115" name="图片 109" descr="IMG_4326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 rot="5400000">
          <a:off x="315797" y="119539137"/>
          <a:ext cx="955320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179772</xdr:colOff>
      <xdr:row>108</xdr:row>
      <xdr:rowOff>71240</xdr:rowOff>
    </xdr:from>
    <xdr:to>
      <xdr:col>0</xdr:col>
      <xdr:colOff>1418245</xdr:colOff>
      <xdr:row>108</xdr:row>
      <xdr:rowOff>1016941</xdr:rowOff>
    </xdr:to>
    <xdr:pic>
      <xdr:nvPicPr>
        <xdr:cNvPr id="116" name="图片 110" descr="IMG_4328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 rot="5400000">
          <a:off x="326158" y="120679442"/>
          <a:ext cx="945701" cy="12384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195182</xdr:colOff>
      <xdr:row>109</xdr:row>
      <xdr:rowOff>89651</xdr:rowOff>
    </xdr:from>
    <xdr:to>
      <xdr:col>0</xdr:col>
      <xdr:colOff>1420964</xdr:colOff>
      <xdr:row>109</xdr:row>
      <xdr:rowOff>1020189</xdr:rowOff>
    </xdr:to>
    <xdr:pic>
      <xdr:nvPicPr>
        <xdr:cNvPr id="117" name="图片 111" descr="IMG_4330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 rot="5400000">
          <a:off x="342804" y="121826170"/>
          <a:ext cx="930538" cy="122578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110</xdr:row>
      <xdr:rowOff>105232</xdr:rowOff>
    </xdr:from>
    <xdr:to>
      <xdr:col>0</xdr:col>
      <xdr:colOff>1447973</xdr:colOff>
      <xdr:row>110</xdr:row>
      <xdr:rowOff>1022935</xdr:rowOff>
    </xdr:to>
    <xdr:pic>
      <xdr:nvPicPr>
        <xdr:cNvPr id="118" name="图片 112" descr="IMG_4332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 rot="5400000">
          <a:off x="350300" y="122938956"/>
          <a:ext cx="917703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111</xdr:row>
      <xdr:rowOff>90492</xdr:rowOff>
    </xdr:from>
    <xdr:to>
      <xdr:col>0</xdr:col>
      <xdr:colOff>1447970</xdr:colOff>
      <xdr:row>111</xdr:row>
      <xdr:rowOff>1020332</xdr:rowOff>
    </xdr:to>
    <xdr:pic>
      <xdr:nvPicPr>
        <xdr:cNvPr id="119" name="图片 113" descr="IMG_4334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 rot="5400000">
          <a:off x="344230" y="124059838"/>
          <a:ext cx="929840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181537</xdr:colOff>
      <xdr:row>112</xdr:row>
      <xdr:rowOff>112283</xdr:rowOff>
    </xdr:from>
    <xdr:to>
      <xdr:col>0</xdr:col>
      <xdr:colOff>1459180</xdr:colOff>
      <xdr:row>112</xdr:row>
      <xdr:rowOff>1024177</xdr:rowOff>
    </xdr:to>
    <xdr:pic>
      <xdr:nvPicPr>
        <xdr:cNvPr id="120" name="图片 114" descr="IMG_4335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 rot="5400000" flipV="1">
          <a:off x="364412" y="125202208"/>
          <a:ext cx="911894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113</xdr:row>
      <xdr:rowOff>53869</xdr:rowOff>
    </xdr:from>
    <xdr:to>
      <xdr:col>0</xdr:col>
      <xdr:colOff>1447970</xdr:colOff>
      <xdr:row>113</xdr:row>
      <xdr:rowOff>1013880</xdr:rowOff>
    </xdr:to>
    <xdr:pic>
      <xdr:nvPicPr>
        <xdr:cNvPr id="121" name="图片 115" descr="IMG_4337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 rot="5400000">
          <a:off x="329144" y="126297407"/>
          <a:ext cx="960011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114</xdr:row>
      <xdr:rowOff>99812</xdr:rowOff>
    </xdr:from>
    <xdr:to>
      <xdr:col>0</xdr:col>
      <xdr:colOff>1416581</xdr:colOff>
      <xdr:row>114</xdr:row>
      <xdr:rowOff>1021974</xdr:rowOff>
    </xdr:to>
    <xdr:pic>
      <xdr:nvPicPr>
        <xdr:cNvPr id="122" name="图片 116" descr="IMG_4339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 rot="5400000">
          <a:off x="332375" y="127469673"/>
          <a:ext cx="922162" cy="124625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115</xdr:row>
      <xdr:rowOff>90008</xdr:rowOff>
    </xdr:from>
    <xdr:to>
      <xdr:col>0</xdr:col>
      <xdr:colOff>1416582</xdr:colOff>
      <xdr:row>115</xdr:row>
      <xdr:rowOff>1020249</xdr:rowOff>
    </xdr:to>
    <xdr:pic>
      <xdr:nvPicPr>
        <xdr:cNvPr id="123" name="图片 117" descr="IMG_4341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 rot="5400000">
          <a:off x="328335" y="128593461"/>
          <a:ext cx="930241" cy="124625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116</xdr:row>
      <xdr:rowOff>69476</xdr:rowOff>
    </xdr:from>
    <xdr:to>
      <xdr:col>0</xdr:col>
      <xdr:colOff>1416582</xdr:colOff>
      <xdr:row>116</xdr:row>
      <xdr:rowOff>1016631</xdr:rowOff>
    </xdr:to>
    <xdr:pic>
      <xdr:nvPicPr>
        <xdr:cNvPr id="124" name="图片 118" descr="IMG_4343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 rot="5400000">
          <a:off x="319878" y="129710940"/>
          <a:ext cx="947155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208849</xdr:colOff>
      <xdr:row>117</xdr:row>
      <xdr:rowOff>44065</xdr:rowOff>
    </xdr:from>
    <xdr:to>
      <xdr:col>0</xdr:col>
      <xdr:colOff>1423370</xdr:colOff>
      <xdr:row>117</xdr:row>
      <xdr:rowOff>1012154</xdr:rowOff>
    </xdr:to>
    <xdr:pic>
      <xdr:nvPicPr>
        <xdr:cNvPr id="125" name="图片 119" descr="IMG_4345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 rot="5400000">
          <a:off x="332065" y="130841414"/>
          <a:ext cx="968089" cy="121452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118</xdr:row>
      <xdr:rowOff>94769</xdr:rowOff>
    </xdr:from>
    <xdr:to>
      <xdr:col>0</xdr:col>
      <xdr:colOff>1447970</xdr:colOff>
      <xdr:row>118</xdr:row>
      <xdr:rowOff>1021086</xdr:rowOff>
    </xdr:to>
    <xdr:pic>
      <xdr:nvPicPr>
        <xdr:cNvPr id="126" name="图片 120" descr="IMG_4347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 rot="5400000">
          <a:off x="345991" y="131969225"/>
          <a:ext cx="926317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119</xdr:row>
      <xdr:rowOff>79642</xdr:rowOff>
    </xdr:from>
    <xdr:to>
      <xdr:col>0</xdr:col>
      <xdr:colOff>1416582</xdr:colOff>
      <xdr:row>119</xdr:row>
      <xdr:rowOff>1018422</xdr:rowOff>
    </xdr:to>
    <xdr:pic>
      <xdr:nvPicPr>
        <xdr:cNvPr id="127" name="图片 121" descr="IMG_4349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 rot="5400000">
          <a:off x="324066" y="133105577"/>
          <a:ext cx="938780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120</xdr:row>
      <xdr:rowOff>98602</xdr:rowOff>
    </xdr:from>
    <xdr:to>
      <xdr:col>0</xdr:col>
      <xdr:colOff>1447970</xdr:colOff>
      <xdr:row>120</xdr:row>
      <xdr:rowOff>1021764</xdr:rowOff>
    </xdr:to>
    <xdr:pic>
      <xdr:nvPicPr>
        <xdr:cNvPr id="128" name="图片 122" descr="IMG_4351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 rot="5400000">
          <a:off x="347569" y="134230587"/>
          <a:ext cx="923162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121</xdr:row>
      <xdr:rowOff>89648</xdr:rowOff>
    </xdr:from>
    <xdr:to>
      <xdr:col>0</xdr:col>
      <xdr:colOff>1416582</xdr:colOff>
      <xdr:row>121</xdr:row>
      <xdr:rowOff>1020185</xdr:rowOff>
    </xdr:to>
    <xdr:pic>
      <xdr:nvPicPr>
        <xdr:cNvPr id="129" name="图片 123" descr="IMG_4353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 rot="5400000">
          <a:off x="328187" y="135370567"/>
          <a:ext cx="930537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122</xdr:row>
      <xdr:rowOff>89447</xdr:rowOff>
    </xdr:from>
    <xdr:to>
      <xdr:col>0</xdr:col>
      <xdr:colOff>1416582</xdr:colOff>
      <xdr:row>122</xdr:row>
      <xdr:rowOff>1020149</xdr:rowOff>
    </xdr:to>
    <xdr:pic>
      <xdr:nvPicPr>
        <xdr:cNvPr id="130" name="图片 124" descr="IMG_4355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 rot="5400000">
          <a:off x="328105" y="136500001"/>
          <a:ext cx="930702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123</xdr:row>
      <xdr:rowOff>89077</xdr:rowOff>
    </xdr:from>
    <xdr:to>
      <xdr:col>0</xdr:col>
      <xdr:colOff>1447970</xdr:colOff>
      <xdr:row>123</xdr:row>
      <xdr:rowOff>1020083</xdr:rowOff>
    </xdr:to>
    <xdr:pic>
      <xdr:nvPicPr>
        <xdr:cNvPr id="131" name="图片 125" descr="IMG_4357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 rot="5400000">
          <a:off x="343647" y="137613642"/>
          <a:ext cx="931006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124</xdr:row>
      <xdr:rowOff>113354</xdr:rowOff>
    </xdr:from>
    <xdr:to>
      <xdr:col>0</xdr:col>
      <xdr:colOff>1447970</xdr:colOff>
      <xdr:row>124</xdr:row>
      <xdr:rowOff>1098214</xdr:rowOff>
    </xdr:to>
    <xdr:pic>
      <xdr:nvPicPr>
        <xdr:cNvPr id="132" name="图片 126" descr="IMG_4359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 rot="5400000">
          <a:off x="316720" y="138794398"/>
          <a:ext cx="984860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125</xdr:row>
      <xdr:rowOff>111020</xdr:rowOff>
    </xdr:from>
    <xdr:to>
      <xdr:col>0</xdr:col>
      <xdr:colOff>1416582</xdr:colOff>
      <xdr:row>125</xdr:row>
      <xdr:rowOff>1023951</xdr:rowOff>
    </xdr:to>
    <xdr:pic>
      <xdr:nvPicPr>
        <xdr:cNvPr id="133" name="图片 127" descr="IMG_4361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 rot="5400000">
          <a:off x="336990" y="139901348"/>
          <a:ext cx="912931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126</xdr:row>
      <xdr:rowOff>97576</xdr:rowOff>
    </xdr:from>
    <xdr:to>
      <xdr:col>0</xdr:col>
      <xdr:colOff>1447973</xdr:colOff>
      <xdr:row>126</xdr:row>
      <xdr:rowOff>1021584</xdr:rowOff>
    </xdr:to>
    <xdr:pic>
      <xdr:nvPicPr>
        <xdr:cNvPr id="134" name="图片 128" descr="IMG_4363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 rot="5400000">
          <a:off x="347148" y="141007299"/>
          <a:ext cx="924008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127</xdr:row>
      <xdr:rowOff>97572</xdr:rowOff>
    </xdr:from>
    <xdr:to>
      <xdr:col>0</xdr:col>
      <xdr:colOff>1447970</xdr:colOff>
      <xdr:row>127</xdr:row>
      <xdr:rowOff>1021581</xdr:rowOff>
    </xdr:to>
    <xdr:pic>
      <xdr:nvPicPr>
        <xdr:cNvPr id="135" name="图片 129" descr="IMG_4365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 rot="5400000">
          <a:off x="347145" y="142136850"/>
          <a:ext cx="924009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128</xdr:row>
      <xdr:rowOff>87206</xdr:rowOff>
    </xdr:from>
    <xdr:to>
      <xdr:col>0</xdr:col>
      <xdr:colOff>1416585</xdr:colOff>
      <xdr:row>128</xdr:row>
      <xdr:rowOff>1019755</xdr:rowOff>
    </xdr:to>
    <xdr:pic>
      <xdr:nvPicPr>
        <xdr:cNvPr id="136" name="图片 130" descr="IMG_4367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 rot="5400000">
          <a:off x="327183" y="143276000"/>
          <a:ext cx="932549" cy="124625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129</xdr:row>
      <xdr:rowOff>83193</xdr:rowOff>
    </xdr:from>
    <xdr:to>
      <xdr:col>0</xdr:col>
      <xdr:colOff>1416585</xdr:colOff>
      <xdr:row>129</xdr:row>
      <xdr:rowOff>1019051</xdr:rowOff>
    </xdr:to>
    <xdr:pic>
      <xdr:nvPicPr>
        <xdr:cNvPr id="137" name="图片 131" descr="IMG_4369.JP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 rot="5400000">
          <a:off x="325529" y="144403194"/>
          <a:ext cx="935858" cy="1246255"/>
        </a:xfrm>
        <a:prstGeom prst="rect">
          <a:avLst/>
        </a:prstGeom>
      </xdr:spPr>
    </xdr:pic>
    <xdr:clientData/>
  </xdr:twoCellAnchor>
  <xdr:twoCellAnchor editAs="oneCell">
    <xdr:from>
      <xdr:col>0</xdr:col>
      <xdr:colOff>198825</xdr:colOff>
      <xdr:row>130</xdr:row>
      <xdr:rowOff>63394</xdr:rowOff>
    </xdr:from>
    <xdr:to>
      <xdr:col>0</xdr:col>
      <xdr:colOff>1421607</xdr:colOff>
      <xdr:row>130</xdr:row>
      <xdr:rowOff>1015563</xdr:rowOff>
    </xdr:to>
    <xdr:pic>
      <xdr:nvPicPr>
        <xdr:cNvPr id="138" name="图片 132" descr="IMG_4371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 rot="5400000">
          <a:off x="334131" y="145532841"/>
          <a:ext cx="952169" cy="122278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131</xdr:row>
      <xdr:rowOff>70957</xdr:rowOff>
    </xdr:from>
    <xdr:to>
      <xdr:col>0</xdr:col>
      <xdr:colOff>1447970</xdr:colOff>
      <xdr:row>131</xdr:row>
      <xdr:rowOff>1016891</xdr:rowOff>
    </xdr:to>
    <xdr:pic>
      <xdr:nvPicPr>
        <xdr:cNvPr id="139" name="图片 133" descr="IMG_4373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 rot="5400000">
          <a:off x="336183" y="146639409"/>
          <a:ext cx="945934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132</xdr:row>
      <xdr:rowOff>91270</xdr:rowOff>
    </xdr:from>
    <xdr:to>
      <xdr:col>0</xdr:col>
      <xdr:colOff>1447975</xdr:colOff>
      <xdr:row>132</xdr:row>
      <xdr:rowOff>1020473</xdr:rowOff>
    </xdr:to>
    <xdr:pic>
      <xdr:nvPicPr>
        <xdr:cNvPr id="140" name="图片 135" descr="IMG_4375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 rot="5400000">
          <a:off x="344551" y="147780909"/>
          <a:ext cx="929203" cy="127764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133</xdr:row>
      <xdr:rowOff>98692</xdr:rowOff>
    </xdr:from>
    <xdr:to>
      <xdr:col>0</xdr:col>
      <xdr:colOff>1416581</xdr:colOff>
      <xdr:row>133</xdr:row>
      <xdr:rowOff>1021776</xdr:rowOff>
    </xdr:to>
    <xdr:pic>
      <xdr:nvPicPr>
        <xdr:cNvPr id="141" name="图片 136" descr="IMG_4377.JP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 rot="5400000">
          <a:off x="331914" y="148930520"/>
          <a:ext cx="923084" cy="124625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134</xdr:row>
      <xdr:rowOff>105838</xdr:rowOff>
    </xdr:from>
    <xdr:to>
      <xdr:col>0</xdr:col>
      <xdr:colOff>1447973</xdr:colOff>
      <xdr:row>134</xdr:row>
      <xdr:rowOff>1023039</xdr:rowOff>
    </xdr:to>
    <xdr:pic>
      <xdr:nvPicPr>
        <xdr:cNvPr id="142" name="图片 137" descr="IMG_4379.JP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 rot="5400000">
          <a:off x="350551" y="150048582"/>
          <a:ext cx="917201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135</xdr:row>
      <xdr:rowOff>35801</xdr:rowOff>
    </xdr:from>
    <xdr:to>
      <xdr:col>0</xdr:col>
      <xdr:colOff>1447970</xdr:colOff>
      <xdr:row>135</xdr:row>
      <xdr:rowOff>1010696</xdr:rowOff>
    </xdr:to>
    <xdr:pic>
      <xdr:nvPicPr>
        <xdr:cNvPr id="143" name="图片 138" descr="IMG_4381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 rot="5400000">
          <a:off x="321702" y="151136947"/>
          <a:ext cx="974895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136</xdr:row>
      <xdr:rowOff>98786</xdr:rowOff>
    </xdr:from>
    <xdr:to>
      <xdr:col>0</xdr:col>
      <xdr:colOff>1416587</xdr:colOff>
      <xdr:row>136</xdr:row>
      <xdr:rowOff>1021797</xdr:rowOff>
    </xdr:to>
    <xdr:pic>
      <xdr:nvPicPr>
        <xdr:cNvPr id="144" name="图片 139" descr="IMG_4383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 rot="5400000">
          <a:off x="331953" y="152319235"/>
          <a:ext cx="923011" cy="1246256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137</xdr:row>
      <xdr:rowOff>99068</xdr:rowOff>
    </xdr:from>
    <xdr:to>
      <xdr:col>0</xdr:col>
      <xdr:colOff>1447970</xdr:colOff>
      <xdr:row>137</xdr:row>
      <xdr:rowOff>1021846</xdr:rowOff>
    </xdr:to>
    <xdr:pic>
      <xdr:nvPicPr>
        <xdr:cNvPr id="145" name="图片 140" descr="IMG_4385.JP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 rot="5400000">
          <a:off x="347761" y="153433260"/>
          <a:ext cx="922778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138</xdr:row>
      <xdr:rowOff>104018</xdr:rowOff>
    </xdr:from>
    <xdr:to>
      <xdr:col>0</xdr:col>
      <xdr:colOff>1416584</xdr:colOff>
      <xdr:row>138</xdr:row>
      <xdr:rowOff>1022719</xdr:rowOff>
    </xdr:to>
    <xdr:pic>
      <xdr:nvPicPr>
        <xdr:cNvPr id="146" name="图片 141" descr="IMG_4387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 rot="5400000">
          <a:off x="334106" y="154581418"/>
          <a:ext cx="918701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139</xdr:row>
      <xdr:rowOff>104014</xdr:rowOff>
    </xdr:from>
    <xdr:to>
      <xdr:col>0</xdr:col>
      <xdr:colOff>1416581</xdr:colOff>
      <xdr:row>139</xdr:row>
      <xdr:rowOff>1022714</xdr:rowOff>
    </xdr:to>
    <xdr:pic>
      <xdr:nvPicPr>
        <xdr:cNvPr id="147" name="图片 142" descr="IMG_4389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 rot="5400000">
          <a:off x="334106" y="155710967"/>
          <a:ext cx="918700" cy="124625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140</xdr:row>
      <xdr:rowOff>102326</xdr:rowOff>
    </xdr:from>
    <xdr:to>
      <xdr:col>0</xdr:col>
      <xdr:colOff>1416581</xdr:colOff>
      <xdr:row>141</xdr:row>
      <xdr:rowOff>12875</xdr:rowOff>
    </xdr:to>
    <xdr:pic>
      <xdr:nvPicPr>
        <xdr:cNvPr id="148" name="图片 143" descr="IMG_4391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 rot="5400000">
          <a:off x="273405" y="156899533"/>
          <a:ext cx="1040102" cy="124625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141</xdr:row>
      <xdr:rowOff>190500</xdr:rowOff>
    </xdr:from>
    <xdr:to>
      <xdr:col>0</xdr:col>
      <xdr:colOff>1447971</xdr:colOff>
      <xdr:row>141</xdr:row>
      <xdr:rowOff>1104551</xdr:rowOff>
    </xdr:to>
    <xdr:pic>
      <xdr:nvPicPr>
        <xdr:cNvPr id="149" name="图片 144" descr="IMG_4393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70331" y="158220335"/>
          <a:ext cx="1277640" cy="91405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142</xdr:row>
      <xdr:rowOff>134472</xdr:rowOff>
    </xdr:from>
    <xdr:to>
      <xdr:col>0</xdr:col>
      <xdr:colOff>1454881</xdr:colOff>
      <xdr:row>142</xdr:row>
      <xdr:rowOff>1057754</xdr:rowOff>
    </xdr:to>
    <xdr:pic>
      <xdr:nvPicPr>
        <xdr:cNvPr id="150" name="图片 145" descr="IMG_4396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209550" y="159293860"/>
          <a:ext cx="1245331" cy="92328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143</xdr:row>
      <xdr:rowOff>134471</xdr:rowOff>
    </xdr:from>
    <xdr:to>
      <xdr:col>0</xdr:col>
      <xdr:colOff>1447971</xdr:colOff>
      <xdr:row>143</xdr:row>
      <xdr:rowOff>1034674</xdr:rowOff>
    </xdr:to>
    <xdr:pic>
      <xdr:nvPicPr>
        <xdr:cNvPr id="151" name="图片 146" descr="IMG_4398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70331" y="160423412"/>
          <a:ext cx="1277640" cy="90020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144</xdr:row>
      <xdr:rowOff>89649</xdr:rowOff>
    </xdr:from>
    <xdr:to>
      <xdr:col>0</xdr:col>
      <xdr:colOff>1447971</xdr:colOff>
      <xdr:row>144</xdr:row>
      <xdr:rowOff>1012799</xdr:rowOff>
    </xdr:to>
    <xdr:pic>
      <xdr:nvPicPr>
        <xdr:cNvPr id="152" name="图片 147" descr="IMG_4400.JP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70330" y="161508143"/>
          <a:ext cx="1277641" cy="92315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145</xdr:row>
      <xdr:rowOff>69477</xdr:rowOff>
    </xdr:from>
    <xdr:to>
      <xdr:col>0</xdr:col>
      <xdr:colOff>1447971</xdr:colOff>
      <xdr:row>145</xdr:row>
      <xdr:rowOff>1016629</xdr:rowOff>
    </xdr:to>
    <xdr:pic>
      <xdr:nvPicPr>
        <xdr:cNvPr id="153" name="图片 148" descr="IMG_4402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70331" y="162617524"/>
          <a:ext cx="1277640" cy="9471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146</xdr:row>
      <xdr:rowOff>112059</xdr:rowOff>
    </xdr:from>
    <xdr:to>
      <xdr:col>0</xdr:col>
      <xdr:colOff>1388889</xdr:colOff>
      <xdr:row>146</xdr:row>
      <xdr:rowOff>1014110</xdr:rowOff>
    </xdr:to>
    <xdr:pic>
      <xdr:nvPicPr>
        <xdr:cNvPr id="154" name="图片 149" descr="IMG_4404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70331" y="163789659"/>
          <a:ext cx="1218558" cy="90205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147</xdr:row>
      <xdr:rowOff>89647</xdr:rowOff>
    </xdr:from>
    <xdr:to>
      <xdr:col>0</xdr:col>
      <xdr:colOff>1447971</xdr:colOff>
      <xdr:row>147</xdr:row>
      <xdr:rowOff>1005545</xdr:rowOff>
    </xdr:to>
    <xdr:pic>
      <xdr:nvPicPr>
        <xdr:cNvPr id="155" name="图片 150" descr="IMG_4406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70331" y="164896800"/>
          <a:ext cx="1277640" cy="915898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148</xdr:row>
      <xdr:rowOff>102896</xdr:rowOff>
    </xdr:from>
    <xdr:to>
      <xdr:col>0</xdr:col>
      <xdr:colOff>1447970</xdr:colOff>
      <xdr:row>148</xdr:row>
      <xdr:rowOff>1022519</xdr:rowOff>
    </xdr:to>
    <xdr:pic>
      <xdr:nvPicPr>
        <xdr:cNvPr id="156" name="图片 151" descr="IMG_4408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 rot="5400000">
          <a:off x="349338" y="165860594"/>
          <a:ext cx="919623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149</xdr:row>
      <xdr:rowOff>108780</xdr:rowOff>
    </xdr:from>
    <xdr:to>
      <xdr:col>0</xdr:col>
      <xdr:colOff>1416582</xdr:colOff>
      <xdr:row>149</xdr:row>
      <xdr:rowOff>1023557</xdr:rowOff>
    </xdr:to>
    <xdr:pic>
      <xdr:nvPicPr>
        <xdr:cNvPr id="157" name="图片 152" descr="IMG_4410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 rot="5400000">
          <a:off x="336067" y="167009302"/>
          <a:ext cx="914777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150</xdr:row>
      <xdr:rowOff>80686</xdr:rowOff>
    </xdr:from>
    <xdr:to>
      <xdr:col>0</xdr:col>
      <xdr:colOff>1407352</xdr:colOff>
      <xdr:row>150</xdr:row>
      <xdr:rowOff>1018608</xdr:rowOff>
    </xdr:to>
    <xdr:pic>
      <xdr:nvPicPr>
        <xdr:cNvPr id="158" name="图片 171" descr="IMG_4448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 rot="5400000">
          <a:off x="319880" y="168126948"/>
          <a:ext cx="937922" cy="123702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151</xdr:row>
      <xdr:rowOff>83005</xdr:rowOff>
    </xdr:from>
    <xdr:to>
      <xdr:col>0</xdr:col>
      <xdr:colOff>1416582</xdr:colOff>
      <xdr:row>151</xdr:row>
      <xdr:rowOff>1019015</xdr:rowOff>
    </xdr:to>
    <xdr:pic>
      <xdr:nvPicPr>
        <xdr:cNvPr id="159" name="图片 172" descr="IMG_4450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 rot="5400000">
          <a:off x="325451" y="169253249"/>
          <a:ext cx="936010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152</xdr:row>
      <xdr:rowOff>79366</xdr:rowOff>
    </xdr:from>
    <xdr:to>
      <xdr:col>0</xdr:col>
      <xdr:colOff>1447970</xdr:colOff>
      <xdr:row>152</xdr:row>
      <xdr:rowOff>1018372</xdr:rowOff>
    </xdr:to>
    <xdr:pic>
      <xdr:nvPicPr>
        <xdr:cNvPr id="160" name="图片 173" descr="IMG_4452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 rot="5400000">
          <a:off x="339647" y="170364967"/>
          <a:ext cx="939006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153</xdr:row>
      <xdr:rowOff>96920</xdr:rowOff>
    </xdr:from>
    <xdr:to>
      <xdr:col>0</xdr:col>
      <xdr:colOff>1447970</xdr:colOff>
      <xdr:row>153</xdr:row>
      <xdr:rowOff>986388</xdr:rowOff>
    </xdr:to>
    <xdr:pic>
      <xdr:nvPicPr>
        <xdr:cNvPr id="161" name="图片 174" descr="IMG_4454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 rot="5400000">
          <a:off x="364416" y="171487305"/>
          <a:ext cx="889468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154</xdr:row>
      <xdr:rowOff>69481</xdr:rowOff>
    </xdr:from>
    <xdr:to>
      <xdr:col>0</xdr:col>
      <xdr:colOff>1447973</xdr:colOff>
      <xdr:row>154</xdr:row>
      <xdr:rowOff>1016636</xdr:rowOff>
    </xdr:to>
    <xdr:pic>
      <xdr:nvPicPr>
        <xdr:cNvPr id="162" name="图片 175" descr="IMG_4456.JP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 rot="5400000">
          <a:off x="335574" y="172618261"/>
          <a:ext cx="947155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155</xdr:row>
      <xdr:rowOff>81047</xdr:rowOff>
    </xdr:from>
    <xdr:to>
      <xdr:col>0</xdr:col>
      <xdr:colOff>1407353</xdr:colOff>
      <xdr:row>155</xdr:row>
      <xdr:rowOff>1006575</xdr:rowOff>
    </xdr:to>
    <xdr:pic>
      <xdr:nvPicPr>
        <xdr:cNvPr id="163" name="图片 176" descr="IMG_4457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 rot="5400000">
          <a:off x="326078" y="173768875"/>
          <a:ext cx="925528" cy="123702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156</xdr:row>
      <xdr:rowOff>77681</xdr:rowOff>
    </xdr:from>
    <xdr:to>
      <xdr:col>0</xdr:col>
      <xdr:colOff>1416582</xdr:colOff>
      <xdr:row>156</xdr:row>
      <xdr:rowOff>1018076</xdr:rowOff>
    </xdr:to>
    <xdr:pic>
      <xdr:nvPicPr>
        <xdr:cNvPr id="164" name="图片 177" descr="IMG_4459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 rot="5400000">
          <a:off x="323258" y="174897882"/>
          <a:ext cx="940395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157</xdr:row>
      <xdr:rowOff>76748</xdr:rowOff>
    </xdr:from>
    <xdr:to>
      <xdr:col>0</xdr:col>
      <xdr:colOff>1416585</xdr:colOff>
      <xdr:row>157</xdr:row>
      <xdr:rowOff>1001297</xdr:rowOff>
    </xdr:to>
    <xdr:pic>
      <xdr:nvPicPr>
        <xdr:cNvPr id="165" name="图片 178" descr="IMG_4461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 rot="5400000">
          <a:off x="331183" y="176018577"/>
          <a:ext cx="924549" cy="124625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158</xdr:row>
      <xdr:rowOff>57791</xdr:rowOff>
    </xdr:from>
    <xdr:to>
      <xdr:col>0</xdr:col>
      <xdr:colOff>1416584</xdr:colOff>
      <xdr:row>158</xdr:row>
      <xdr:rowOff>1051500</xdr:rowOff>
    </xdr:to>
    <xdr:pic>
      <xdr:nvPicPr>
        <xdr:cNvPr id="166" name="图片 179" descr="IMG_4463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 rot="5400000">
          <a:off x="296602" y="177163754"/>
          <a:ext cx="993709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159</xdr:row>
      <xdr:rowOff>102056</xdr:rowOff>
    </xdr:from>
    <xdr:to>
      <xdr:col>0</xdr:col>
      <xdr:colOff>1416584</xdr:colOff>
      <xdr:row>159</xdr:row>
      <xdr:rowOff>1022373</xdr:rowOff>
    </xdr:to>
    <xdr:pic>
      <xdr:nvPicPr>
        <xdr:cNvPr id="167" name="图片 180" descr="IMG_4465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 rot="5400000">
          <a:off x="333298" y="178300876"/>
          <a:ext cx="920317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160</xdr:row>
      <xdr:rowOff>67228</xdr:rowOff>
    </xdr:from>
    <xdr:to>
      <xdr:col>0</xdr:col>
      <xdr:colOff>1447973</xdr:colOff>
      <xdr:row>160</xdr:row>
      <xdr:rowOff>1062397</xdr:rowOff>
    </xdr:to>
    <xdr:pic>
      <xdr:nvPicPr>
        <xdr:cNvPr id="168" name="图片 181" descr="IMG_4467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 rot="5400000">
          <a:off x="311567" y="179417332"/>
          <a:ext cx="995169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181172</xdr:colOff>
      <xdr:row>161</xdr:row>
      <xdr:rowOff>47425</xdr:rowOff>
    </xdr:from>
    <xdr:to>
      <xdr:col>0</xdr:col>
      <xdr:colOff>1418492</xdr:colOff>
      <xdr:row>161</xdr:row>
      <xdr:rowOff>1012744</xdr:rowOff>
    </xdr:to>
    <xdr:pic>
      <xdr:nvPicPr>
        <xdr:cNvPr id="169" name="图片 182" descr="IMG_4468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 rot="5400000">
          <a:off x="317172" y="180532319"/>
          <a:ext cx="965319" cy="123732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162</xdr:row>
      <xdr:rowOff>83849</xdr:rowOff>
    </xdr:from>
    <xdr:to>
      <xdr:col>0</xdr:col>
      <xdr:colOff>1447970</xdr:colOff>
      <xdr:row>162</xdr:row>
      <xdr:rowOff>1083786</xdr:rowOff>
    </xdr:to>
    <xdr:pic>
      <xdr:nvPicPr>
        <xdr:cNvPr id="170" name="图片 183" descr="IMG_4470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 rot="5400000">
          <a:off x="309181" y="181695444"/>
          <a:ext cx="999937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163</xdr:row>
      <xdr:rowOff>83846</xdr:rowOff>
    </xdr:from>
    <xdr:to>
      <xdr:col>0</xdr:col>
      <xdr:colOff>1416582</xdr:colOff>
      <xdr:row>163</xdr:row>
      <xdr:rowOff>1037625</xdr:rowOff>
    </xdr:to>
    <xdr:pic>
      <xdr:nvPicPr>
        <xdr:cNvPr id="171" name="图片 184" descr="IMG_4472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 rot="5400000">
          <a:off x="316566" y="182817610"/>
          <a:ext cx="953779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164</xdr:row>
      <xdr:rowOff>53452</xdr:rowOff>
    </xdr:from>
    <xdr:to>
      <xdr:col>0</xdr:col>
      <xdr:colOff>1447970</xdr:colOff>
      <xdr:row>164</xdr:row>
      <xdr:rowOff>1013808</xdr:rowOff>
    </xdr:to>
    <xdr:pic>
      <xdr:nvPicPr>
        <xdr:cNvPr id="172" name="图片 185" descr="IMG_4474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 rot="5400000">
          <a:off x="328972" y="183904363"/>
          <a:ext cx="960356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165</xdr:row>
      <xdr:rowOff>88021</xdr:rowOff>
    </xdr:from>
    <xdr:to>
      <xdr:col>0</xdr:col>
      <xdr:colOff>1447973</xdr:colOff>
      <xdr:row>165</xdr:row>
      <xdr:rowOff>1019902</xdr:rowOff>
    </xdr:to>
    <xdr:pic>
      <xdr:nvPicPr>
        <xdr:cNvPr id="173" name="图片 186" descr="IMG_4476.JP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 rot="5400000">
          <a:off x="343211" y="185054246"/>
          <a:ext cx="931881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194064</xdr:colOff>
      <xdr:row>166</xdr:row>
      <xdr:rowOff>79365</xdr:rowOff>
    </xdr:from>
    <xdr:to>
      <xdr:col>0</xdr:col>
      <xdr:colOff>1452152</xdr:colOff>
      <xdr:row>166</xdr:row>
      <xdr:rowOff>1018375</xdr:rowOff>
    </xdr:to>
    <xdr:pic>
      <xdr:nvPicPr>
        <xdr:cNvPr id="174" name="图片 187" descr="IMG_4478.JP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 rot="5400000">
          <a:off x="353603" y="186188485"/>
          <a:ext cx="939010" cy="1258088"/>
        </a:xfrm>
        <a:prstGeom prst="rect">
          <a:avLst/>
        </a:prstGeom>
      </xdr:spPr>
    </xdr:pic>
    <xdr:clientData/>
  </xdr:twoCellAnchor>
  <xdr:twoCellAnchor editAs="oneCell">
    <xdr:from>
      <xdr:col>0</xdr:col>
      <xdr:colOff>173610</xdr:colOff>
      <xdr:row>167</xdr:row>
      <xdr:rowOff>77402</xdr:rowOff>
    </xdr:from>
    <xdr:to>
      <xdr:col>0</xdr:col>
      <xdr:colOff>1417159</xdr:colOff>
      <xdr:row>167</xdr:row>
      <xdr:rowOff>1082650</xdr:rowOff>
    </xdr:to>
    <xdr:pic>
      <xdr:nvPicPr>
        <xdr:cNvPr id="175" name="图片 188" descr="IMG_4480.JP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 rot="5400000">
          <a:off x="292761" y="187356463"/>
          <a:ext cx="1005248" cy="1243549"/>
        </a:xfrm>
        <a:prstGeom prst="rect">
          <a:avLst/>
        </a:prstGeom>
      </xdr:spPr>
    </xdr:pic>
    <xdr:clientData/>
  </xdr:twoCellAnchor>
  <xdr:twoCellAnchor editAs="oneCell">
    <xdr:from>
      <xdr:col>0</xdr:col>
      <xdr:colOff>201812</xdr:colOff>
      <xdr:row>168</xdr:row>
      <xdr:rowOff>114192</xdr:rowOff>
    </xdr:from>
    <xdr:to>
      <xdr:col>0</xdr:col>
      <xdr:colOff>1422132</xdr:colOff>
      <xdr:row>168</xdr:row>
      <xdr:rowOff>1024511</xdr:rowOff>
    </xdr:to>
    <xdr:pic>
      <xdr:nvPicPr>
        <xdr:cNvPr id="176" name="图片 189" descr="IMG_4481.JP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 rot="5400000">
          <a:off x="356812" y="188486957"/>
          <a:ext cx="910319" cy="122032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169</xdr:row>
      <xdr:rowOff>90012</xdr:rowOff>
    </xdr:from>
    <xdr:to>
      <xdr:col>0</xdr:col>
      <xdr:colOff>1447970</xdr:colOff>
      <xdr:row>169</xdr:row>
      <xdr:rowOff>1020249</xdr:rowOff>
    </xdr:to>
    <xdr:pic>
      <xdr:nvPicPr>
        <xdr:cNvPr id="177" name="图片 190" descr="IMG_4483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 rot="5400000">
          <a:off x="344031" y="189573628"/>
          <a:ext cx="930237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196023</xdr:colOff>
      <xdr:row>170</xdr:row>
      <xdr:rowOff>66197</xdr:rowOff>
    </xdr:from>
    <xdr:to>
      <xdr:col>0</xdr:col>
      <xdr:colOff>1421112</xdr:colOff>
      <xdr:row>170</xdr:row>
      <xdr:rowOff>1011623</xdr:rowOff>
    </xdr:to>
    <xdr:pic>
      <xdr:nvPicPr>
        <xdr:cNvPr id="178" name="图片 191" descr="IMG_4485.JP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 rot="5400000">
          <a:off x="335855" y="190713236"/>
          <a:ext cx="945426" cy="1225089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171</xdr:row>
      <xdr:rowOff>107099</xdr:rowOff>
    </xdr:from>
    <xdr:to>
      <xdr:col>0</xdr:col>
      <xdr:colOff>1416582</xdr:colOff>
      <xdr:row>171</xdr:row>
      <xdr:rowOff>1023260</xdr:rowOff>
    </xdr:to>
    <xdr:pic>
      <xdr:nvPicPr>
        <xdr:cNvPr id="179" name="图片 192" descr="IMG_4487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 rot="5400000">
          <a:off x="335375" y="191858478"/>
          <a:ext cx="916161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172</xdr:row>
      <xdr:rowOff>115222</xdr:rowOff>
    </xdr:from>
    <xdr:to>
      <xdr:col>0</xdr:col>
      <xdr:colOff>1416585</xdr:colOff>
      <xdr:row>172</xdr:row>
      <xdr:rowOff>1024693</xdr:rowOff>
    </xdr:to>
    <xdr:pic>
      <xdr:nvPicPr>
        <xdr:cNvPr id="180" name="图片 193" descr="IMG_4489.JP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 rot="5400000">
          <a:off x="338722" y="192992806"/>
          <a:ext cx="909471" cy="124625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173</xdr:row>
      <xdr:rowOff>85527</xdr:rowOff>
    </xdr:from>
    <xdr:to>
      <xdr:col>0</xdr:col>
      <xdr:colOff>1447970</xdr:colOff>
      <xdr:row>173</xdr:row>
      <xdr:rowOff>1028689</xdr:rowOff>
    </xdr:to>
    <xdr:pic>
      <xdr:nvPicPr>
        <xdr:cNvPr id="181" name="图片 194" descr="IMG_4490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 rot="5400000">
          <a:off x="337569" y="194093817"/>
          <a:ext cx="943162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174</xdr:row>
      <xdr:rowOff>48358</xdr:rowOff>
    </xdr:from>
    <xdr:to>
      <xdr:col>0</xdr:col>
      <xdr:colOff>1447970</xdr:colOff>
      <xdr:row>174</xdr:row>
      <xdr:rowOff>1012909</xdr:rowOff>
    </xdr:to>
    <xdr:pic>
      <xdr:nvPicPr>
        <xdr:cNvPr id="182" name="图片 195" descr="IMG_4492.JP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 rot="5400000">
          <a:off x="326874" y="195196896"/>
          <a:ext cx="964551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175</xdr:row>
      <xdr:rowOff>90759</xdr:rowOff>
    </xdr:from>
    <xdr:to>
      <xdr:col>0</xdr:col>
      <xdr:colOff>1447970</xdr:colOff>
      <xdr:row>175</xdr:row>
      <xdr:rowOff>1020381</xdr:rowOff>
    </xdr:to>
    <xdr:pic>
      <xdr:nvPicPr>
        <xdr:cNvPr id="183" name="图片 196" descr="IMG_4494.JP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 rot="5400000">
          <a:off x="344339" y="196351385"/>
          <a:ext cx="929622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176</xdr:row>
      <xdr:rowOff>73201</xdr:rowOff>
    </xdr:from>
    <xdr:to>
      <xdr:col>0</xdr:col>
      <xdr:colOff>1447970</xdr:colOff>
      <xdr:row>176</xdr:row>
      <xdr:rowOff>1017287</xdr:rowOff>
    </xdr:to>
    <xdr:pic>
      <xdr:nvPicPr>
        <xdr:cNvPr id="184" name="图片 197" descr="IMG_4496.JP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 rot="5400000">
          <a:off x="337107" y="197470611"/>
          <a:ext cx="944086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171648</xdr:colOff>
      <xdr:row>177</xdr:row>
      <xdr:rowOff>99534</xdr:rowOff>
    </xdr:from>
    <xdr:to>
      <xdr:col>0</xdr:col>
      <xdr:colOff>1416813</xdr:colOff>
      <xdr:row>177</xdr:row>
      <xdr:rowOff>1021925</xdr:rowOff>
    </xdr:to>
    <xdr:pic>
      <xdr:nvPicPr>
        <xdr:cNvPr id="185" name="图片 198" descr="IMG_4499.JP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 rot="5400000">
          <a:off x="333035" y="198631888"/>
          <a:ext cx="922391" cy="1245165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178</xdr:row>
      <xdr:rowOff>89844</xdr:rowOff>
    </xdr:from>
    <xdr:to>
      <xdr:col>0</xdr:col>
      <xdr:colOff>1447971</xdr:colOff>
      <xdr:row>178</xdr:row>
      <xdr:rowOff>1020218</xdr:rowOff>
    </xdr:to>
    <xdr:pic>
      <xdr:nvPicPr>
        <xdr:cNvPr id="186" name="图片 199" descr="IMG_4501.JP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 rot="16200000">
          <a:off x="343964" y="199739504"/>
          <a:ext cx="930374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179</xdr:row>
      <xdr:rowOff>76282</xdr:rowOff>
    </xdr:from>
    <xdr:to>
      <xdr:col>0</xdr:col>
      <xdr:colOff>1447973</xdr:colOff>
      <xdr:row>179</xdr:row>
      <xdr:rowOff>1017831</xdr:rowOff>
    </xdr:to>
    <xdr:pic>
      <xdr:nvPicPr>
        <xdr:cNvPr id="187" name="图片 200" descr="IMG_4503.JP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 rot="5400000">
          <a:off x="338377" y="200861082"/>
          <a:ext cx="941549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180</xdr:row>
      <xdr:rowOff>88463</xdr:rowOff>
    </xdr:from>
    <xdr:to>
      <xdr:col>0</xdr:col>
      <xdr:colOff>1416581</xdr:colOff>
      <xdr:row>180</xdr:row>
      <xdr:rowOff>1019972</xdr:rowOff>
    </xdr:to>
    <xdr:pic>
      <xdr:nvPicPr>
        <xdr:cNvPr id="188" name="图片 202" descr="IMG_4650.JPG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 rot="10800000">
          <a:off x="170330" y="202170863"/>
          <a:ext cx="1246251" cy="931509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181</xdr:row>
      <xdr:rowOff>98723</xdr:rowOff>
    </xdr:from>
    <xdr:to>
      <xdr:col>0</xdr:col>
      <xdr:colOff>1416584</xdr:colOff>
      <xdr:row>181</xdr:row>
      <xdr:rowOff>1049479</xdr:rowOff>
    </xdr:to>
    <xdr:pic>
      <xdr:nvPicPr>
        <xdr:cNvPr id="189" name="图片 203" descr="IMG_4506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 rot="5400000">
          <a:off x="318079" y="203162927"/>
          <a:ext cx="950756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182</xdr:row>
      <xdr:rowOff>89649</xdr:rowOff>
    </xdr:from>
    <xdr:to>
      <xdr:col>0</xdr:col>
      <xdr:colOff>1447973</xdr:colOff>
      <xdr:row>182</xdr:row>
      <xdr:rowOff>1020187</xdr:rowOff>
    </xdr:to>
    <xdr:pic>
      <xdr:nvPicPr>
        <xdr:cNvPr id="190" name="图片 204" descr="IMG_4508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 rot="5400000">
          <a:off x="343883" y="204257602"/>
          <a:ext cx="930538" cy="1277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172463</xdr:colOff>
      <xdr:row>183</xdr:row>
      <xdr:rowOff>22521</xdr:rowOff>
    </xdr:from>
    <xdr:to>
      <xdr:col>0</xdr:col>
      <xdr:colOff>1448347</xdr:colOff>
      <xdr:row>183</xdr:row>
      <xdr:rowOff>1008358</xdr:rowOff>
    </xdr:to>
    <xdr:pic>
      <xdr:nvPicPr>
        <xdr:cNvPr id="191" name="图片 205" descr="IMG_4510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rot="5400000">
          <a:off x="317486" y="205348557"/>
          <a:ext cx="985837" cy="127588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184</xdr:row>
      <xdr:rowOff>33726</xdr:rowOff>
    </xdr:from>
    <xdr:to>
      <xdr:col>0</xdr:col>
      <xdr:colOff>1416582</xdr:colOff>
      <xdr:row>184</xdr:row>
      <xdr:rowOff>984484</xdr:rowOff>
    </xdr:to>
    <xdr:pic>
      <xdr:nvPicPr>
        <xdr:cNvPr id="192" name="图片 206" descr="IMG_4512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 rot="5400000">
          <a:off x="318077" y="206486590"/>
          <a:ext cx="950758" cy="124625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170332</xdr:colOff>
      <xdr:row>185</xdr:row>
      <xdr:rowOff>47333</xdr:rowOff>
    </xdr:from>
    <xdr:to>
      <xdr:col>0</xdr:col>
      <xdr:colOff>1447974</xdr:colOff>
      <xdr:row>185</xdr:row>
      <xdr:rowOff>986881</xdr:rowOff>
    </xdr:to>
    <xdr:pic>
      <xdr:nvPicPr>
        <xdr:cNvPr id="193" name="图片 207" descr="IMG_4514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 rot="16200000">
          <a:off x="339379" y="207608451"/>
          <a:ext cx="939548" cy="127764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186</xdr:row>
      <xdr:rowOff>92251</xdr:rowOff>
    </xdr:from>
    <xdr:to>
      <xdr:col>0</xdr:col>
      <xdr:colOff>1447970</xdr:colOff>
      <xdr:row>186</xdr:row>
      <xdr:rowOff>1020644</xdr:rowOff>
    </xdr:to>
    <xdr:pic>
      <xdr:nvPicPr>
        <xdr:cNvPr id="194" name="图片 208" descr="IMG_4516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 rot="5400000">
          <a:off x="344953" y="208777345"/>
          <a:ext cx="928393" cy="127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187</xdr:row>
      <xdr:rowOff>84430</xdr:rowOff>
    </xdr:from>
    <xdr:to>
      <xdr:col>0</xdr:col>
      <xdr:colOff>1416584</xdr:colOff>
      <xdr:row>187</xdr:row>
      <xdr:rowOff>1019268</xdr:rowOff>
    </xdr:to>
    <xdr:pic>
      <xdr:nvPicPr>
        <xdr:cNvPr id="195" name="图片 209" descr="IMG_4518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 rot="5400000">
          <a:off x="326038" y="209917993"/>
          <a:ext cx="934838" cy="1246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170331</xdr:colOff>
      <xdr:row>188</xdr:row>
      <xdr:rowOff>95765</xdr:rowOff>
    </xdr:from>
    <xdr:to>
      <xdr:col>0</xdr:col>
      <xdr:colOff>1457205</xdr:colOff>
      <xdr:row>188</xdr:row>
      <xdr:rowOff>1021263</xdr:rowOff>
    </xdr:to>
    <xdr:pic>
      <xdr:nvPicPr>
        <xdr:cNvPr id="196" name="图片 210" descr="IMG_4520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 rot="5400000">
          <a:off x="351019" y="211033901"/>
          <a:ext cx="925498" cy="128687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189</xdr:row>
      <xdr:rowOff>96452</xdr:rowOff>
    </xdr:from>
    <xdr:to>
      <xdr:col>0</xdr:col>
      <xdr:colOff>1447970</xdr:colOff>
      <xdr:row>189</xdr:row>
      <xdr:rowOff>1004766</xdr:rowOff>
    </xdr:to>
    <xdr:pic>
      <xdr:nvPicPr>
        <xdr:cNvPr id="197" name="图片 211" descr="IMG_4522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 rot="5400000">
          <a:off x="354993" y="212160165"/>
          <a:ext cx="908314" cy="1277640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190</xdr:row>
      <xdr:rowOff>87486</xdr:rowOff>
    </xdr:from>
    <xdr:to>
      <xdr:col>0</xdr:col>
      <xdr:colOff>1457202</xdr:colOff>
      <xdr:row>190</xdr:row>
      <xdr:rowOff>1019803</xdr:rowOff>
    </xdr:to>
    <xdr:pic>
      <xdr:nvPicPr>
        <xdr:cNvPr id="198" name="图片 212" descr="IMG_4524.JP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 rot="5400000">
          <a:off x="347607" y="213288137"/>
          <a:ext cx="932317" cy="1286873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191</xdr:row>
      <xdr:rowOff>98155</xdr:rowOff>
    </xdr:from>
    <xdr:to>
      <xdr:col>0</xdr:col>
      <xdr:colOff>1407352</xdr:colOff>
      <xdr:row>191</xdr:row>
      <xdr:rowOff>995839</xdr:rowOff>
    </xdr:to>
    <xdr:pic>
      <xdr:nvPicPr>
        <xdr:cNvPr id="199" name="图片 213" descr="IMG_4526.JP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 rot="5400000">
          <a:off x="339999" y="214435968"/>
          <a:ext cx="897684" cy="1237022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195944</xdr:colOff>
      <xdr:row>192</xdr:row>
      <xdr:rowOff>63873</xdr:rowOff>
    </xdr:from>
    <xdr:to>
      <xdr:col>0</xdr:col>
      <xdr:colOff>1461718</xdr:colOff>
      <xdr:row>192</xdr:row>
      <xdr:rowOff>1034108</xdr:rowOff>
    </xdr:to>
    <xdr:pic>
      <xdr:nvPicPr>
        <xdr:cNvPr id="200" name="图片 214" descr="IMG_4528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 rot="5400000">
          <a:off x="343713" y="215553139"/>
          <a:ext cx="970235" cy="1265774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170330</xdr:colOff>
      <xdr:row>193</xdr:row>
      <xdr:rowOff>112436</xdr:rowOff>
    </xdr:from>
    <xdr:to>
      <xdr:col>0</xdr:col>
      <xdr:colOff>1416582</xdr:colOff>
      <xdr:row>193</xdr:row>
      <xdr:rowOff>1024202</xdr:rowOff>
    </xdr:to>
    <xdr:pic>
      <xdr:nvPicPr>
        <xdr:cNvPr id="201" name="图片 215" descr="IMG_4530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 rot="5400000">
          <a:off x="337573" y="216711781"/>
          <a:ext cx="911766" cy="1246252"/>
        </a:xfrm>
        <a:prstGeom prst="rect">
          <a:avLst/>
        </a:prstGeom>
      </xdr:spPr>
    </xdr:pic>
    <xdr:clientData/>
  </xdr:twoCellAnchor>
  <xdr:twoCellAnchor editAs="oneCell">
    <xdr:from>
      <xdr:col>0</xdr:col>
      <xdr:colOff>170335</xdr:colOff>
      <xdr:row>7</xdr:row>
      <xdr:rowOff>115281</xdr:rowOff>
    </xdr:from>
    <xdr:to>
      <xdr:col>0</xdr:col>
      <xdr:colOff>1407358</xdr:colOff>
      <xdr:row>7</xdr:row>
      <xdr:rowOff>1020267</xdr:rowOff>
    </xdr:to>
    <xdr:pic>
      <xdr:nvPicPr>
        <xdr:cNvPr id="202" name="图片 4" descr="IMG_3842.JPG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 rot="16200000">
          <a:off x="336354" y="6619003"/>
          <a:ext cx="904986" cy="1237023"/>
        </a:xfrm>
        <a:prstGeom prst="rect">
          <a:avLst/>
        </a:prstGeom>
      </xdr:spPr>
    </xdr:pic>
    <xdr:clientData/>
  </xdr:twoCellAnchor>
  <xdr:twoCellAnchor editAs="oneCell">
    <xdr:from>
      <xdr:col>0</xdr:col>
      <xdr:colOff>512109</xdr:colOff>
      <xdr:row>2</xdr:row>
      <xdr:rowOff>215560</xdr:rowOff>
    </xdr:from>
    <xdr:to>
      <xdr:col>0</xdr:col>
      <xdr:colOff>1209088</xdr:colOff>
      <xdr:row>2</xdr:row>
      <xdr:rowOff>1007287</xdr:rowOff>
    </xdr:to>
    <xdr:pic>
      <xdr:nvPicPr>
        <xdr:cNvPr id="234" name="图片 132" descr="459686030184906014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512109" y="1237536"/>
          <a:ext cx="696979" cy="791727"/>
        </a:xfrm>
        <a:prstGeom prst="rect">
          <a:avLst/>
        </a:prstGeom>
      </xdr:spPr>
    </xdr:pic>
    <xdr:clientData/>
  </xdr:twoCellAnchor>
  <xdr:twoCellAnchor editAs="oneCell">
    <xdr:from>
      <xdr:col>0</xdr:col>
      <xdr:colOff>488577</xdr:colOff>
      <xdr:row>3</xdr:row>
      <xdr:rowOff>143233</xdr:rowOff>
    </xdr:from>
    <xdr:to>
      <xdr:col>0</xdr:col>
      <xdr:colOff>1241869</xdr:colOff>
      <xdr:row>3</xdr:row>
      <xdr:rowOff>1020095</xdr:rowOff>
    </xdr:to>
    <xdr:pic>
      <xdr:nvPicPr>
        <xdr:cNvPr id="235" name="图片 133" descr="872468523880094831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88577" y="2294762"/>
          <a:ext cx="753292" cy="8768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.%20&#1055;&#1088;&#1077;&#1076;&#1083;&#1086;&#1078;&#1077;&#1085;&#1080;&#1077;/&#1048;&#1075;&#1088;&#1091;&#1096;&#1082;&#1080;/5%20-%20&#1054;&#1090;&#1076;&#1077;&#1083;&#1100;&#1085;&#1099;&#1077;%20&#1087;&#1088;&#1072;&#1081;&#1089;&#1099;/&#1049;&#1086;-&#1049;&#1086;%20(-)/&#1049;&#1086;-&#1049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Йо-Йо"/>
      <sheetName val="Скрытая"/>
      <sheetName val="Константы"/>
    </sheetNames>
    <sheetDataSet>
      <sheetData sheetId="0"/>
      <sheetData sheetId="1"/>
      <sheetData sheetId="2">
        <row r="1">
          <cell r="B1">
            <v>10</v>
          </cell>
        </row>
        <row r="3">
          <cell r="B3">
            <v>1.1000000000000001</v>
          </cell>
        </row>
        <row r="4">
          <cell r="B4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il@positarium.ru" TargetMode="External"/><Relationship Id="rId1" Type="http://schemas.openxmlformats.org/officeDocument/2006/relationships/hyperlink" Target="https://positarium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139"/>
  <sheetViews>
    <sheetView tabSelected="1" zoomScale="85" zoomScaleNormal="85" workbookViewId="0">
      <selection activeCell="D195" sqref="D195"/>
    </sheetView>
  </sheetViews>
  <sheetFormatPr defaultColWidth="9.109375" defaultRowHeight="14.4" x14ac:dyDescent="0.3"/>
  <cols>
    <col min="1" max="1" width="22.6640625" style="2" customWidth="1"/>
    <col min="2" max="2" width="14.109375" style="2" customWidth="1"/>
    <col min="3" max="3" width="20.33203125" style="10" customWidth="1"/>
    <col min="4" max="4" width="11.33203125" style="11" customWidth="1"/>
    <col min="5" max="5" width="14.6640625" style="2" customWidth="1"/>
    <col min="6" max="6" width="13" style="2" customWidth="1"/>
    <col min="7" max="7" width="13.44140625" style="2" customWidth="1"/>
    <col min="8" max="8" width="13" style="2" customWidth="1"/>
    <col min="9" max="9" width="13.44140625" style="2" customWidth="1"/>
    <col min="10" max="10" width="14.44140625" style="2" customWidth="1"/>
    <col min="11" max="11" width="16.6640625" style="2" customWidth="1"/>
    <col min="12" max="12" width="18.44140625" style="2" customWidth="1"/>
    <col min="13" max="16384" width="9.109375" style="2"/>
  </cols>
  <sheetData>
    <row r="1" spans="1:12" ht="39" customHeight="1" x14ac:dyDescent="0.3">
      <c r="A1" s="25"/>
      <c r="B1" s="25"/>
      <c r="C1" s="26" t="s">
        <v>0</v>
      </c>
      <c r="D1" s="26"/>
      <c r="E1" s="26" t="s">
        <v>1</v>
      </c>
      <c r="F1" s="27"/>
      <c r="G1" s="28" t="s">
        <v>2</v>
      </c>
      <c r="H1" s="28"/>
      <c r="I1" s="28" t="s">
        <v>3</v>
      </c>
      <c r="J1" s="27"/>
      <c r="K1" s="1" t="s">
        <v>4</v>
      </c>
      <c r="L1" s="1" t="s">
        <v>5</v>
      </c>
    </row>
    <row r="2" spans="1:12" ht="41.4" x14ac:dyDescent="0.3">
      <c r="A2" s="3" t="s">
        <v>6</v>
      </c>
      <c r="B2" s="3" t="s">
        <v>7</v>
      </c>
      <c r="C2" s="4" t="s">
        <v>8</v>
      </c>
      <c r="D2" s="5" t="s">
        <v>9</v>
      </c>
      <c r="E2" s="4" t="s">
        <v>10</v>
      </c>
      <c r="F2" s="4" t="s">
        <v>11</v>
      </c>
      <c r="G2" s="4" t="s">
        <v>12</v>
      </c>
      <c r="H2" s="4" t="s">
        <v>13</v>
      </c>
      <c r="I2" s="4" t="s">
        <v>14</v>
      </c>
      <c r="J2" s="4" t="s">
        <v>15</v>
      </c>
      <c r="K2" s="6">
        <f>SUM(I3:I961)</f>
        <v>0</v>
      </c>
      <c r="L2" s="7">
        <f>SUM(J3:J961)</f>
        <v>0</v>
      </c>
    </row>
    <row r="3" spans="1:12" ht="89.25" customHeight="1" x14ac:dyDescent="0.3">
      <c r="A3" s="13"/>
      <c r="B3" s="22" t="s">
        <v>397</v>
      </c>
      <c r="C3" s="23" t="s">
        <v>400</v>
      </c>
      <c r="D3" s="24">
        <v>89.9</v>
      </c>
      <c r="E3" s="12" t="s">
        <v>16</v>
      </c>
      <c r="F3" s="22" t="s">
        <v>399</v>
      </c>
      <c r="G3" s="22">
        <v>180</v>
      </c>
      <c r="H3" s="13"/>
      <c r="I3" s="9">
        <v>0</v>
      </c>
      <c r="J3" s="14">
        <f t="shared" ref="J3:J57" si="0">D3*I3</f>
        <v>0</v>
      </c>
    </row>
    <row r="4" spans="1:12" ht="89.25" customHeight="1" x14ac:dyDescent="0.3">
      <c r="A4" s="13"/>
      <c r="B4" s="22" t="s">
        <v>398</v>
      </c>
      <c r="C4" s="23" t="s">
        <v>401</v>
      </c>
      <c r="D4" s="24">
        <v>117.8</v>
      </c>
      <c r="E4" s="12" t="s">
        <v>16</v>
      </c>
      <c r="F4" s="22" t="s">
        <v>399</v>
      </c>
      <c r="G4" s="22">
        <v>288</v>
      </c>
      <c r="H4" s="13"/>
      <c r="I4" s="9">
        <v>0</v>
      </c>
      <c r="J4" s="14">
        <f t="shared" si="0"/>
        <v>0</v>
      </c>
    </row>
    <row r="5" spans="1:12" ht="89.25" customHeight="1" x14ac:dyDescent="0.3">
      <c r="A5" s="15"/>
      <c r="B5" s="19" t="s">
        <v>18</v>
      </c>
      <c r="C5" s="16" t="s">
        <v>208</v>
      </c>
      <c r="D5" s="20">
        <v>89.9</v>
      </c>
      <c r="E5" s="12" t="s">
        <v>16</v>
      </c>
      <c r="F5" s="8" t="s">
        <v>17</v>
      </c>
      <c r="G5" s="13">
        <v>576</v>
      </c>
      <c r="H5" s="13">
        <v>288</v>
      </c>
      <c r="I5" s="9">
        <v>0</v>
      </c>
      <c r="J5" s="14">
        <f t="shared" si="0"/>
        <v>0</v>
      </c>
    </row>
    <row r="6" spans="1:12" ht="89.25" customHeight="1" x14ac:dyDescent="0.3">
      <c r="A6" s="15"/>
      <c r="B6" s="19" t="s">
        <v>19</v>
      </c>
      <c r="C6" s="16" t="s">
        <v>209</v>
      </c>
      <c r="D6" s="20">
        <v>114.7</v>
      </c>
      <c r="E6" s="12" t="s">
        <v>16</v>
      </c>
      <c r="F6" s="8" t="s">
        <v>17</v>
      </c>
      <c r="G6" s="13">
        <v>810</v>
      </c>
      <c r="H6" s="13">
        <v>270</v>
      </c>
      <c r="I6" s="9">
        <v>0</v>
      </c>
      <c r="J6" s="14">
        <f t="shared" si="0"/>
        <v>0</v>
      </c>
    </row>
    <row r="7" spans="1:12" ht="89.25" customHeight="1" x14ac:dyDescent="0.3">
      <c r="A7" s="15"/>
      <c r="B7" s="19" t="s">
        <v>20</v>
      </c>
      <c r="C7" s="16" t="s">
        <v>210</v>
      </c>
      <c r="D7" s="20">
        <v>117.8</v>
      </c>
      <c r="E7" s="12" t="s">
        <v>16</v>
      </c>
      <c r="F7" s="8" t="s">
        <v>17</v>
      </c>
      <c r="G7" s="13">
        <v>810</v>
      </c>
      <c r="H7" s="13">
        <v>270</v>
      </c>
      <c r="I7" s="9">
        <v>0</v>
      </c>
      <c r="J7" s="14">
        <f t="shared" si="0"/>
        <v>0</v>
      </c>
    </row>
    <row r="8" spans="1:12" ht="89.25" customHeight="1" x14ac:dyDescent="0.3">
      <c r="A8" s="15"/>
      <c r="B8" s="19" t="s">
        <v>21</v>
      </c>
      <c r="C8" s="16" t="s">
        <v>211</v>
      </c>
      <c r="D8" s="20">
        <v>165.85</v>
      </c>
      <c r="E8" s="12" t="s">
        <v>16</v>
      </c>
      <c r="F8" s="8" t="s">
        <v>17</v>
      </c>
      <c r="G8" s="13">
        <v>480</v>
      </c>
      <c r="H8" s="13">
        <v>160</v>
      </c>
      <c r="I8" s="9">
        <v>0</v>
      </c>
      <c r="J8" s="14">
        <f t="shared" si="0"/>
        <v>0</v>
      </c>
    </row>
    <row r="9" spans="1:12" ht="89.25" customHeight="1" x14ac:dyDescent="0.3">
      <c r="A9" s="15"/>
      <c r="B9" s="19" t="s">
        <v>22</v>
      </c>
      <c r="C9" s="16" t="s">
        <v>212</v>
      </c>
      <c r="D9" s="20">
        <v>206.15</v>
      </c>
      <c r="E9" s="12" t="s">
        <v>16</v>
      </c>
      <c r="F9" s="8" t="s">
        <v>17</v>
      </c>
      <c r="G9" s="13">
        <v>588</v>
      </c>
      <c r="H9" s="13">
        <v>196</v>
      </c>
      <c r="I9" s="9">
        <v>0</v>
      </c>
      <c r="J9" s="14">
        <f t="shared" si="0"/>
        <v>0</v>
      </c>
    </row>
    <row r="10" spans="1:12" ht="89.25" customHeight="1" x14ac:dyDescent="0.3">
      <c r="A10" s="15"/>
      <c r="B10" s="19" t="s">
        <v>23</v>
      </c>
      <c r="C10" s="16" t="s">
        <v>213</v>
      </c>
      <c r="D10" s="20">
        <v>68.2</v>
      </c>
      <c r="E10" s="12" t="s">
        <v>16</v>
      </c>
      <c r="F10" s="8" t="s">
        <v>17</v>
      </c>
      <c r="G10" s="13">
        <v>1296</v>
      </c>
      <c r="H10" s="13">
        <v>432</v>
      </c>
      <c r="I10" s="9">
        <v>0</v>
      </c>
      <c r="J10" s="14">
        <f t="shared" si="0"/>
        <v>0</v>
      </c>
    </row>
    <row r="11" spans="1:12" ht="89.25" customHeight="1" x14ac:dyDescent="0.3">
      <c r="A11" s="15"/>
      <c r="B11" s="19" t="s">
        <v>24</v>
      </c>
      <c r="C11" s="16" t="s">
        <v>214</v>
      </c>
      <c r="D11" s="20">
        <v>41.85</v>
      </c>
      <c r="E11" s="12" t="s">
        <v>16</v>
      </c>
      <c r="F11" s="8" t="s">
        <v>17</v>
      </c>
      <c r="G11" s="13">
        <v>1200</v>
      </c>
      <c r="H11" s="13">
        <v>400</v>
      </c>
      <c r="I11" s="9">
        <v>0</v>
      </c>
      <c r="J11" s="14">
        <f t="shared" si="0"/>
        <v>0</v>
      </c>
    </row>
    <row r="12" spans="1:12" ht="89.25" customHeight="1" x14ac:dyDescent="0.3">
      <c r="A12" s="15"/>
      <c r="B12" s="19" t="s">
        <v>25</v>
      </c>
      <c r="C12" s="16" t="s">
        <v>215</v>
      </c>
      <c r="D12" s="20">
        <v>54.25</v>
      </c>
      <c r="E12" s="12" t="s">
        <v>16</v>
      </c>
      <c r="F12" s="8" t="s">
        <v>17</v>
      </c>
      <c r="G12" s="13">
        <v>2304</v>
      </c>
      <c r="H12" s="13">
        <v>768</v>
      </c>
      <c r="I12" s="9">
        <v>0</v>
      </c>
      <c r="J12" s="14">
        <f t="shared" si="0"/>
        <v>0</v>
      </c>
    </row>
    <row r="13" spans="1:12" ht="89.25" customHeight="1" x14ac:dyDescent="0.3">
      <c r="A13" s="15"/>
      <c r="B13" s="19" t="s">
        <v>26</v>
      </c>
      <c r="C13" s="16" t="s">
        <v>216</v>
      </c>
      <c r="D13" s="20">
        <v>63.55</v>
      </c>
      <c r="E13" s="12" t="s">
        <v>16</v>
      </c>
      <c r="F13" s="8" t="s">
        <v>17</v>
      </c>
      <c r="G13" s="13">
        <v>2160</v>
      </c>
      <c r="H13" s="13">
        <v>720</v>
      </c>
      <c r="I13" s="9">
        <v>0</v>
      </c>
      <c r="J13" s="14">
        <f t="shared" si="0"/>
        <v>0</v>
      </c>
    </row>
    <row r="14" spans="1:12" ht="89.25" customHeight="1" x14ac:dyDescent="0.3">
      <c r="A14" s="15"/>
      <c r="B14" s="19" t="s">
        <v>27</v>
      </c>
      <c r="C14" s="16" t="s">
        <v>217</v>
      </c>
      <c r="D14" s="20">
        <v>68.2</v>
      </c>
      <c r="E14" s="12" t="s">
        <v>16</v>
      </c>
      <c r="F14" s="8" t="s">
        <v>17</v>
      </c>
      <c r="G14" s="13">
        <v>1800</v>
      </c>
      <c r="H14" s="13">
        <v>600</v>
      </c>
      <c r="I14" s="9">
        <v>0</v>
      </c>
      <c r="J14" s="14">
        <f t="shared" si="0"/>
        <v>0</v>
      </c>
    </row>
    <row r="15" spans="1:12" ht="89.25" customHeight="1" x14ac:dyDescent="0.3">
      <c r="A15" s="15"/>
      <c r="B15" s="19" t="s">
        <v>28</v>
      </c>
      <c r="C15" s="16" t="s">
        <v>218</v>
      </c>
      <c r="D15" s="20">
        <v>75.95</v>
      </c>
      <c r="E15" s="12" t="s">
        <v>16</v>
      </c>
      <c r="F15" s="8" t="s">
        <v>17</v>
      </c>
      <c r="G15" s="13">
        <v>1800</v>
      </c>
      <c r="H15" s="13">
        <v>600</v>
      </c>
      <c r="I15" s="9">
        <v>0</v>
      </c>
      <c r="J15" s="14">
        <f t="shared" si="0"/>
        <v>0</v>
      </c>
    </row>
    <row r="16" spans="1:12" ht="89.25" customHeight="1" x14ac:dyDescent="0.3">
      <c r="A16" s="15"/>
      <c r="B16" s="19" t="s">
        <v>29</v>
      </c>
      <c r="C16" s="16" t="s">
        <v>219</v>
      </c>
      <c r="D16" s="20">
        <v>69.75</v>
      </c>
      <c r="E16" s="12" t="s">
        <v>16</v>
      </c>
      <c r="F16" s="8" t="s">
        <v>17</v>
      </c>
      <c r="G16" s="13">
        <v>1800</v>
      </c>
      <c r="H16" s="13">
        <v>600</v>
      </c>
      <c r="I16" s="9">
        <v>0</v>
      </c>
      <c r="J16" s="14">
        <f t="shared" si="0"/>
        <v>0</v>
      </c>
    </row>
    <row r="17" spans="1:10" ht="89.25" customHeight="1" x14ac:dyDescent="0.3">
      <c r="A17" s="15"/>
      <c r="B17" s="19" t="s">
        <v>30</v>
      </c>
      <c r="C17" s="16" t="s">
        <v>220</v>
      </c>
      <c r="D17" s="20">
        <v>65.100000000000009</v>
      </c>
      <c r="E17" s="12" t="s">
        <v>16</v>
      </c>
      <c r="F17" s="8" t="s">
        <v>17</v>
      </c>
      <c r="G17" s="13">
        <v>1800</v>
      </c>
      <c r="H17" s="13">
        <v>600</v>
      </c>
      <c r="I17" s="9">
        <v>0</v>
      </c>
      <c r="J17" s="14">
        <f t="shared" si="0"/>
        <v>0</v>
      </c>
    </row>
    <row r="18" spans="1:10" ht="89.25" customHeight="1" x14ac:dyDescent="0.3">
      <c r="A18" s="15"/>
      <c r="B18" s="19" t="s">
        <v>31</v>
      </c>
      <c r="C18" s="16" t="s">
        <v>221</v>
      </c>
      <c r="D18" s="20">
        <v>57.35</v>
      </c>
      <c r="E18" s="12" t="s">
        <v>16</v>
      </c>
      <c r="F18" s="8" t="s">
        <v>17</v>
      </c>
      <c r="G18" s="13">
        <v>2286</v>
      </c>
      <c r="H18" s="13">
        <v>792</v>
      </c>
      <c r="I18" s="9">
        <v>0</v>
      </c>
      <c r="J18" s="14">
        <f t="shared" si="0"/>
        <v>0</v>
      </c>
    </row>
    <row r="19" spans="1:10" ht="89.25" customHeight="1" x14ac:dyDescent="0.3">
      <c r="A19" s="15"/>
      <c r="B19" s="19" t="s">
        <v>32</v>
      </c>
      <c r="C19" s="16" t="s">
        <v>222</v>
      </c>
      <c r="D19" s="20">
        <v>46.5</v>
      </c>
      <c r="E19" s="12" t="s">
        <v>16</v>
      </c>
      <c r="F19" s="8" t="s">
        <v>17</v>
      </c>
      <c r="G19" s="13">
        <v>2520</v>
      </c>
      <c r="H19" s="13">
        <v>840</v>
      </c>
      <c r="I19" s="9">
        <v>0</v>
      </c>
      <c r="J19" s="14">
        <f t="shared" si="0"/>
        <v>0</v>
      </c>
    </row>
    <row r="20" spans="1:10" ht="89.25" customHeight="1" x14ac:dyDescent="0.3">
      <c r="A20" s="15"/>
      <c r="B20" s="19" t="s">
        <v>33</v>
      </c>
      <c r="C20" s="16" t="s">
        <v>223</v>
      </c>
      <c r="D20" s="20">
        <v>46.5</v>
      </c>
      <c r="E20" s="12" t="s">
        <v>16</v>
      </c>
      <c r="F20" s="8" t="s">
        <v>17</v>
      </c>
      <c r="G20" s="13">
        <v>2520</v>
      </c>
      <c r="H20" s="13">
        <v>840</v>
      </c>
      <c r="I20" s="9">
        <v>0</v>
      </c>
      <c r="J20" s="14">
        <f t="shared" si="0"/>
        <v>0</v>
      </c>
    </row>
    <row r="21" spans="1:10" ht="89.25" customHeight="1" x14ac:dyDescent="0.3">
      <c r="A21" s="15"/>
      <c r="B21" s="19" t="s">
        <v>34</v>
      </c>
      <c r="C21" s="16" t="s">
        <v>224</v>
      </c>
      <c r="D21" s="20">
        <v>38.75</v>
      </c>
      <c r="E21" s="12" t="s">
        <v>16</v>
      </c>
      <c r="F21" s="8" t="s">
        <v>17</v>
      </c>
      <c r="G21" s="13">
        <v>2160</v>
      </c>
      <c r="H21" s="13">
        <v>720</v>
      </c>
      <c r="I21" s="9">
        <v>0</v>
      </c>
      <c r="J21" s="14">
        <f t="shared" si="0"/>
        <v>0</v>
      </c>
    </row>
    <row r="22" spans="1:10" ht="89.25" customHeight="1" x14ac:dyDescent="0.3">
      <c r="A22" s="15"/>
      <c r="B22" s="19" t="s">
        <v>35</v>
      </c>
      <c r="C22" s="16" t="s">
        <v>225</v>
      </c>
      <c r="D22" s="20">
        <v>23.25</v>
      </c>
      <c r="E22" s="12" t="s">
        <v>16</v>
      </c>
      <c r="F22" s="8" t="s">
        <v>17</v>
      </c>
      <c r="G22" s="13">
        <v>2592</v>
      </c>
      <c r="H22" s="13">
        <v>864</v>
      </c>
      <c r="I22" s="9">
        <v>0</v>
      </c>
      <c r="J22" s="14">
        <f t="shared" si="0"/>
        <v>0</v>
      </c>
    </row>
    <row r="23" spans="1:10" ht="89.25" customHeight="1" x14ac:dyDescent="0.3">
      <c r="A23" s="15"/>
      <c r="B23" s="19" t="s">
        <v>36</v>
      </c>
      <c r="C23" s="16" t="s">
        <v>226</v>
      </c>
      <c r="D23" s="20">
        <v>145.70000000000002</v>
      </c>
      <c r="E23" s="12" t="s">
        <v>16</v>
      </c>
      <c r="F23" s="8" t="s">
        <v>17</v>
      </c>
      <c r="G23" s="13">
        <v>360</v>
      </c>
      <c r="H23" s="13">
        <v>120</v>
      </c>
      <c r="I23" s="9">
        <v>0</v>
      </c>
      <c r="J23" s="14">
        <f t="shared" si="0"/>
        <v>0</v>
      </c>
    </row>
    <row r="24" spans="1:10" ht="89.25" customHeight="1" x14ac:dyDescent="0.3">
      <c r="A24" s="15"/>
      <c r="B24" s="19" t="s">
        <v>37</v>
      </c>
      <c r="C24" s="16" t="s">
        <v>227</v>
      </c>
      <c r="D24" s="20">
        <v>145.70000000000002</v>
      </c>
      <c r="E24" s="12" t="s">
        <v>16</v>
      </c>
      <c r="F24" s="8" t="s">
        <v>17</v>
      </c>
      <c r="G24" s="13">
        <v>360</v>
      </c>
      <c r="H24" s="13">
        <v>120</v>
      </c>
      <c r="I24" s="9">
        <v>0</v>
      </c>
      <c r="J24" s="14">
        <f t="shared" si="0"/>
        <v>0</v>
      </c>
    </row>
    <row r="25" spans="1:10" ht="89.25" customHeight="1" x14ac:dyDescent="0.3">
      <c r="A25" s="15"/>
      <c r="B25" s="19" t="s">
        <v>38</v>
      </c>
      <c r="C25" s="16" t="s">
        <v>228</v>
      </c>
      <c r="D25" s="20">
        <v>170.5</v>
      </c>
      <c r="E25" s="12" t="s">
        <v>16</v>
      </c>
      <c r="F25" s="8" t="s">
        <v>17</v>
      </c>
      <c r="G25" s="13">
        <v>360</v>
      </c>
      <c r="H25" s="13">
        <v>120</v>
      </c>
      <c r="I25" s="9">
        <v>0</v>
      </c>
      <c r="J25" s="14">
        <f t="shared" si="0"/>
        <v>0</v>
      </c>
    </row>
    <row r="26" spans="1:10" ht="89.25" customHeight="1" x14ac:dyDescent="0.3">
      <c r="A26" s="15"/>
      <c r="B26" s="19" t="s">
        <v>39</v>
      </c>
      <c r="C26" s="16" t="s">
        <v>229</v>
      </c>
      <c r="D26" s="20">
        <v>170.5</v>
      </c>
      <c r="E26" s="12" t="s">
        <v>16</v>
      </c>
      <c r="F26" s="8" t="s">
        <v>17</v>
      </c>
      <c r="G26" s="13">
        <v>360</v>
      </c>
      <c r="H26" s="13">
        <v>120</v>
      </c>
      <c r="I26" s="9">
        <v>0</v>
      </c>
      <c r="J26" s="14">
        <f t="shared" si="0"/>
        <v>0</v>
      </c>
    </row>
    <row r="27" spans="1:10" ht="89.25" customHeight="1" x14ac:dyDescent="0.3">
      <c r="A27" s="15"/>
      <c r="B27" s="19" t="s">
        <v>40</v>
      </c>
      <c r="C27" s="16" t="s">
        <v>230</v>
      </c>
      <c r="D27" s="20">
        <v>75.95</v>
      </c>
      <c r="E27" s="12" t="s">
        <v>16</v>
      </c>
      <c r="F27" s="8" t="s">
        <v>17</v>
      </c>
      <c r="G27" s="13">
        <v>864</v>
      </c>
      <c r="H27" s="13">
        <v>288</v>
      </c>
      <c r="I27" s="9">
        <v>0</v>
      </c>
      <c r="J27" s="14">
        <f t="shared" si="0"/>
        <v>0</v>
      </c>
    </row>
    <row r="28" spans="1:10" ht="89.25" customHeight="1" x14ac:dyDescent="0.3">
      <c r="A28" s="15"/>
      <c r="B28" s="19" t="s">
        <v>41</v>
      </c>
      <c r="C28" s="16" t="s">
        <v>231</v>
      </c>
      <c r="D28" s="20">
        <v>75.95</v>
      </c>
      <c r="E28" s="12" t="s">
        <v>16</v>
      </c>
      <c r="F28" s="8" t="s">
        <v>17</v>
      </c>
      <c r="G28" s="13">
        <v>720</v>
      </c>
      <c r="H28" s="13">
        <v>240</v>
      </c>
      <c r="I28" s="9">
        <v>0</v>
      </c>
      <c r="J28" s="14">
        <f t="shared" si="0"/>
        <v>0</v>
      </c>
    </row>
    <row r="29" spans="1:10" ht="89.25" customHeight="1" x14ac:dyDescent="0.3">
      <c r="A29" s="15"/>
      <c r="B29" s="19" t="s">
        <v>42</v>
      </c>
      <c r="C29" s="16" t="s">
        <v>232</v>
      </c>
      <c r="D29" s="20">
        <v>75.95</v>
      </c>
      <c r="E29" s="12" t="s">
        <v>16</v>
      </c>
      <c r="F29" s="8" t="s">
        <v>17</v>
      </c>
      <c r="G29" s="13">
        <v>720</v>
      </c>
      <c r="H29" s="13">
        <v>240</v>
      </c>
      <c r="I29" s="9">
        <v>0</v>
      </c>
      <c r="J29" s="14">
        <f t="shared" si="0"/>
        <v>0</v>
      </c>
    </row>
    <row r="30" spans="1:10" ht="89.25" customHeight="1" x14ac:dyDescent="0.3">
      <c r="A30" s="15"/>
      <c r="B30" s="19" t="s">
        <v>43</v>
      </c>
      <c r="C30" s="16" t="s">
        <v>233</v>
      </c>
      <c r="D30" s="20">
        <v>74.400000000000006</v>
      </c>
      <c r="E30" s="12" t="s">
        <v>16</v>
      </c>
      <c r="F30" s="8" t="s">
        <v>17</v>
      </c>
      <c r="G30" s="13">
        <v>864</v>
      </c>
      <c r="H30" s="13">
        <v>288</v>
      </c>
      <c r="I30" s="9">
        <v>0</v>
      </c>
      <c r="J30" s="14">
        <f t="shared" si="0"/>
        <v>0</v>
      </c>
    </row>
    <row r="31" spans="1:10" ht="89.25" customHeight="1" x14ac:dyDescent="0.3">
      <c r="A31" s="15"/>
      <c r="B31" s="19" t="s">
        <v>44</v>
      </c>
      <c r="C31" s="16" t="s">
        <v>234</v>
      </c>
      <c r="D31" s="20">
        <v>43.4</v>
      </c>
      <c r="E31" s="12" t="s">
        <v>16</v>
      </c>
      <c r="F31" s="8" t="s">
        <v>17</v>
      </c>
      <c r="G31" s="13">
        <v>990</v>
      </c>
      <c r="H31" s="13">
        <v>330</v>
      </c>
      <c r="I31" s="9">
        <v>0</v>
      </c>
      <c r="J31" s="14">
        <f t="shared" si="0"/>
        <v>0</v>
      </c>
    </row>
    <row r="32" spans="1:10" ht="89.25" customHeight="1" x14ac:dyDescent="0.3">
      <c r="A32" s="15"/>
      <c r="B32" s="19" t="s">
        <v>45</v>
      </c>
      <c r="C32" s="16" t="s">
        <v>235</v>
      </c>
      <c r="D32" s="20">
        <v>60.45</v>
      </c>
      <c r="E32" s="12" t="s">
        <v>16</v>
      </c>
      <c r="F32" s="8" t="s">
        <v>17</v>
      </c>
      <c r="G32" s="13">
        <v>720</v>
      </c>
      <c r="H32" s="13">
        <v>240</v>
      </c>
      <c r="I32" s="9">
        <v>0</v>
      </c>
      <c r="J32" s="14">
        <f t="shared" si="0"/>
        <v>0</v>
      </c>
    </row>
    <row r="33" spans="1:10" ht="89.25" customHeight="1" x14ac:dyDescent="0.3">
      <c r="A33" s="15"/>
      <c r="B33" s="19" t="s">
        <v>46</v>
      </c>
      <c r="C33" s="16" t="s">
        <v>236</v>
      </c>
      <c r="D33" s="20">
        <v>60.45</v>
      </c>
      <c r="E33" s="12" t="s">
        <v>16</v>
      </c>
      <c r="F33" s="8" t="s">
        <v>17</v>
      </c>
      <c r="G33" s="13">
        <v>720</v>
      </c>
      <c r="H33" s="13">
        <v>240</v>
      </c>
      <c r="I33" s="9">
        <v>0</v>
      </c>
      <c r="J33" s="14">
        <f t="shared" si="0"/>
        <v>0</v>
      </c>
    </row>
    <row r="34" spans="1:10" ht="89.25" customHeight="1" x14ac:dyDescent="0.3">
      <c r="A34" s="15"/>
      <c r="B34" s="19" t="s">
        <v>47</v>
      </c>
      <c r="C34" s="16" t="s">
        <v>237</v>
      </c>
      <c r="D34" s="20">
        <v>41.85</v>
      </c>
      <c r="E34" s="12" t="s">
        <v>16</v>
      </c>
      <c r="F34" s="8" t="s">
        <v>17</v>
      </c>
      <c r="G34" s="13">
        <v>990</v>
      </c>
      <c r="H34" s="13">
        <v>330</v>
      </c>
      <c r="I34" s="9">
        <v>0</v>
      </c>
      <c r="J34" s="14">
        <f t="shared" si="0"/>
        <v>0</v>
      </c>
    </row>
    <row r="35" spans="1:10" ht="89.25" customHeight="1" x14ac:dyDescent="0.3">
      <c r="A35" s="15"/>
      <c r="B35" s="19" t="s">
        <v>48</v>
      </c>
      <c r="C35" s="16" t="s">
        <v>238</v>
      </c>
      <c r="D35" s="20">
        <v>57.35</v>
      </c>
      <c r="E35" s="12" t="s">
        <v>16</v>
      </c>
      <c r="F35" s="8" t="s">
        <v>17</v>
      </c>
      <c r="G35" s="13">
        <v>792</v>
      </c>
      <c r="H35" s="13">
        <v>264</v>
      </c>
      <c r="I35" s="9">
        <v>0</v>
      </c>
      <c r="J35" s="14">
        <f t="shared" si="0"/>
        <v>0</v>
      </c>
    </row>
    <row r="36" spans="1:10" ht="89.25" customHeight="1" x14ac:dyDescent="0.3">
      <c r="A36" s="15"/>
      <c r="B36" s="19" t="s">
        <v>49</v>
      </c>
      <c r="C36" s="16" t="s">
        <v>239</v>
      </c>
      <c r="D36" s="20">
        <v>57.35</v>
      </c>
      <c r="E36" s="12" t="s">
        <v>16</v>
      </c>
      <c r="F36" s="8" t="s">
        <v>17</v>
      </c>
      <c r="G36" s="13">
        <v>792</v>
      </c>
      <c r="H36" s="13">
        <v>264</v>
      </c>
      <c r="I36" s="9">
        <v>0</v>
      </c>
      <c r="J36" s="14">
        <f t="shared" si="0"/>
        <v>0</v>
      </c>
    </row>
    <row r="37" spans="1:10" ht="89.25" customHeight="1" x14ac:dyDescent="0.3">
      <c r="A37" s="15"/>
      <c r="B37" s="19" t="s">
        <v>50</v>
      </c>
      <c r="C37" s="16" t="s">
        <v>240</v>
      </c>
      <c r="D37" s="20">
        <v>65.100000000000009</v>
      </c>
      <c r="E37" s="12" t="s">
        <v>16</v>
      </c>
      <c r="F37" s="8" t="s">
        <v>17</v>
      </c>
      <c r="G37" s="13">
        <v>648</v>
      </c>
      <c r="H37" s="13">
        <v>216</v>
      </c>
      <c r="I37" s="9">
        <v>0</v>
      </c>
      <c r="J37" s="14">
        <f t="shared" si="0"/>
        <v>0</v>
      </c>
    </row>
    <row r="38" spans="1:10" ht="89.25" customHeight="1" x14ac:dyDescent="0.3">
      <c r="A38" s="15"/>
      <c r="B38" s="19" t="s">
        <v>51</v>
      </c>
      <c r="C38" s="16" t="s">
        <v>241</v>
      </c>
      <c r="D38" s="20">
        <v>68.2</v>
      </c>
      <c r="E38" s="12" t="s">
        <v>16</v>
      </c>
      <c r="F38" s="8" t="s">
        <v>17</v>
      </c>
      <c r="G38" s="13">
        <v>1728</v>
      </c>
      <c r="H38" s="13">
        <v>576</v>
      </c>
      <c r="I38" s="9">
        <v>0</v>
      </c>
      <c r="J38" s="14">
        <f t="shared" si="0"/>
        <v>0</v>
      </c>
    </row>
    <row r="39" spans="1:10" ht="89.25" customHeight="1" x14ac:dyDescent="0.3">
      <c r="A39" s="15"/>
      <c r="B39" s="19" t="s">
        <v>52</v>
      </c>
      <c r="C39" s="16" t="s">
        <v>258</v>
      </c>
      <c r="D39" s="20">
        <v>68.2</v>
      </c>
      <c r="E39" s="12" t="s">
        <v>16</v>
      </c>
      <c r="F39" s="8" t="s">
        <v>17</v>
      </c>
      <c r="G39" s="13">
        <v>1728</v>
      </c>
      <c r="H39" s="13">
        <v>576</v>
      </c>
      <c r="I39" s="9">
        <v>0</v>
      </c>
      <c r="J39" s="14">
        <f t="shared" si="0"/>
        <v>0</v>
      </c>
    </row>
    <row r="40" spans="1:10" ht="89.25" customHeight="1" x14ac:dyDescent="0.3">
      <c r="A40" s="15"/>
      <c r="B40" s="19" t="s">
        <v>53</v>
      </c>
      <c r="C40" s="16" t="s">
        <v>259</v>
      </c>
      <c r="D40" s="20">
        <v>88.35</v>
      </c>
      <c r="E40" s="12" t="s">
        <v>16</v>
      </c>
      <c r="F40" s="8" t="s">
        <v>17</v>
      </c>
      <c r="G40" s="13">
        <v>1296</v>
      </c>
      <c r="H40" s="13">
        <v>432</v>
      </c>
      <c r="I40" s="9">
        <v>0</v>
      </c>
      <c r="J40" s="14">
        <f t="shared" si="0"/>
        <v>0</v>
      </c>
    </row>
    <row r="41" spans="1:10" ht="89.25" customHeight="1" x14ac:dyDescent="0.3">
      <c r="A41" s="15"/>
      <c r="B41" s="19" t="s">
        <v>54</v>
      </c>
      <c r="C41" s="16" t="s">
        <v>261</v>
      </c>
      <c r="D41" s="20">
        <v>88.35</v>
      </c>
      <c r="E41" s="12" t="s">
        <v>16</v>
      </c>
      <c r="F41" s="8" t="s">
        <v>17</v>
      </c>
      <c r="G41" s="13">
        <v>1296</v>
      </c>
      <c r="H41" s="13">
        <v>432</v>
      </c>
      <c r="I41" s="9">
        <v>0</v>
      </c>
      <c r="J41" s="14">
        <f t="shared" si="0"/>
        <v>0</v>
      </c>
    </row>
    <row r="42" spans="1:10" ht="89.25" customHeight="1" x14ac:dyDescent="0.3">
      <c r="A42" s="15"/>
      <c r="B42" s="19" t="s">
        <v>55</v>
      </c>
      <c r="C42" s="16" t="s">
        <v>260</v>
      </c>
      <c r="D42" s="20">
        <v>99.2</v>
      </c>
      <c r="E42" s="12" t="s">
        <v>16</v>
      </c>
      <c r="F42" s="8" t="s">
        <v>17</v>
      </c>
      <c r="G42" s="13">
        <v>864</v>
      </c>
      <c r="H42" s="13">
        <v>288</v>
      </c>
      <c r="I42" s="9">
        <v>0</v>
      </c>
      <c r="J42" s="14">
        <f t="shared" si="0"/>
        <v>0</v>
      </c>
    </row>
    <row r="43" spans="1:10" ht="89.25" customHeight="1" x14ac:dyDescent="0.3">
      <c r="A43" s="15"/>
      <c r="B43" s="19" t="s">
        <v>56</v>
      </c>
      <c r="C43" s="16" t="s">
        <v>262</v>
      </c>
      <c r="D43" s="20">
        <v>108.5</v>
      </c>
      <c r="E43" s="12" t="s">
        <v>16</v>
      </c>
      <c r="F43" s="8" t="s">
        <v>17</v>
      </c>
      <c r="G43" s="13">
        <v>1008</v>
      </c>
      <c r="H43" s="13">
        <v>336</v>
      </c>
      <c r="I43" s="9">
        <v>0</v>
      </c>
      <c r="J43" s="14">
        <f t="shared" si="0"/>
        <v>0</v>
      </c>
    </row>
    <row r="44" spans="1:10" ht="89.25" customHeight="1" x14ac:dyDescent="0.3">
      <c r="A44" s="15"/>
      <c r="B44" s="19" t="s">
        <v>57</v>
      </c>
      <c r="C44" s="16" t="s">
        <v>263</v>
      </c>
      <c r="D44" s="20">
        <v>108.5</v>
      </c>
      <c r="E44" s="12" t="s">
        <v>16</v>
      </c>
      <c r="F44" s="8" t="s">
        <v>17</v>
      </c>
      <c r="G44" s="13">
        <v>1008</v>
      </c>
      <c r="H44" s="13">
        <v>336</v>
      </c>
      <c r="I44" s="9">
        <v>0</v>
      </c>
      <c r="J44" s="14">
        <f t="shared" si="0"/>
        <v>0</v>
      </c>
    </row>
    <row r="45" spans="1:10" ht="89.25" customHeight="1" x14ac:dyDescent="0.3">
      <c r="A45" s="15"/>
      <c r="B45" s="19" t="s">
        <v>58</v>
      </c>
      <c r="C45" s="16" t="s">
        <v>264</v>
      </c>
      <c r="D45" s="20">
        <v>150.35</v>
      </c>
      <c r="E45" s="12" t="s">
        <v>16</v>
      </c>
      <c r="F45" s="8" t="s">
        <v>17</v>
      </c>
      <c r="G45" s="13">
        <v>578</v>
      </c>
      <c r="H45" s="13">
        <v>192</v>
      </c>
      <c r="I45" s="9">
        <v>0</v>
      </c>
      <c r="J45" s="14">
        <f t="shared" si="0"/>
        <v>0</v>
      </c>
    </row>
    <row r="46" spans="1:10" ht="89.25" customHeight="1" x14ac:dyDescent="0.3">
      <c r="A46" s="15"/>
      <c r="B46" s="19" t="s">
        <v>59</v>
      </c>
      <c r="C46" s="16" t="s">
        <v>265</v>
      </c>
      <c r="D46" s="20">
        <v>62</v>
      </c>
      <c r="E46" s="12" t="s">
        <v>16</v>
      </c>
      <c r="F46" s="8" t="s">
        <v>17</v>
      </c>
      <c r="G46" s="13">
        <v>864</v>
      </c>
      <c r="H46" s="13">
        <v>288</v>
      </c>
      <c r="I46" s="9">
        <v>0</v>
      </c>
      <c r="J46" s="14">
        <f t="shared" si="0"/>
        <v>0</v>
      </c>
    </row>
    <row r="47" spans="1:10" ht="89.25" customHeight="1" x14ac:dyDescent="0.3">
      <c r="A47" s="15"/>
      <c r="B47" s="19" t="s">
        <v>60</v>
      </c>
      <c r="C47" s="16" t="s">
        <v>266</v>
      </c>
      <c r="D47" s="20">
        <v>62</v>
      </c>
      <c r="E47" s="12" t="s">
        <v>16</v>
      </c>
      <c r="F47" s="8" t="s">
        <v>17</v>
      </c>
      <c r="G47" s="13">
        <v>864</v>
      </c>
      <c r="H47" s="13">
        <v>288</v>
      </c>
      <c r="I47" s="9">
        <v>0</v>
      </c>
      <c r="J47" s="14">
        <f t="shared" si="0"/>
        <v>0</v>
      </c>
    </row>
    <row r="48" spans="1:10" ht="89.25" customHeight="1" x14ac:dyDescent="0.3">
      <c r="A48" s="15"/>
      <c r="B48" s="19" t="s">
        <v>61</v>
      </c>
      <c r="C48" s="16" t="s">
        <v>267</v>
      </c>
      <c r="D48" s="20">
        <v>62</v>
      </c>
      <c r="E48" s="12" t="s">
        <v>16</v>
      </c>
      <c r="F48" s="8" t="s">
        <v>17</v>
      </c>
      <c r="G48" s="13">
        <v>864</v>
      </c>
      <c r="H48" s="13">
        <v>288</v>
      </c>
      <c r="I48" s="9">
        <v>0</v>
      </c>
      <c r="J48" s="14">
        <f t="shared" si="0"/>
        <v>0</v>
      </c>
    </row>
    <row r="49" spans="1:10" ht="89.25" customHeight="1" x14ac:dyDescent="0.3">
      <c r="A49" s="15"/>
      <c r="B49" s="19" t="s">
        <v>62</v>
      </c>
      <c r="C49" s="16" t="s">
        <v>268</v>
      </c>
      <c r="D49" s="20">
        <v>62</v>
      </c>
      <c r="E49" s="12" t="s">
        <v>16</v>
      </c>
      <c r="F49" s="8" t="s">
        <v>17</v>
      </c>
      <c r="G49" s="13">
        <v>1080</v>
      </c>
      <c r="H49" s="13">
        <v>360</v>
      </c>
      <c r="I49" s="9">
        <v>0</v>
      </c>
      <c r="J49" s="14">
        <f t="shared" si="0"/>
        <v>0</v>
      </c>
    </row>
    <row r="50" spans="1:10" ht="89.25" customHeight="1" x14ac:dyDescent="0.3">
      <c r="A50" s="15"/>
      <c r="B50" s="19" t="s">
        <v>63</v>
      </c>
      <c r="C50" s="16" t="s">
        <v>269</v>
      </c>
      <c r="D50" s="20">
        <v>62</v>
      </c>
      <c r="E50" s="12" t="s">
        <v>16</v>
      </c>
      <c r="F50" s="8" t="s">
        <v>17</v>
      </c>
      <c r="G50" s="13">
        <v>1080</v>
      </c>
      <c r="H50" s="13">
        <v>360</v>
      </c>
      <c r="I50" s="9">
        <v>0</v>
      </c>
      <c r="J50" s="14">
        <f t="shared" si="0"/>
        <v>0</v>
      </c>
    </row>
    <row r="51" spans="1:10" ht="89.25" customHeight="1" x14ac:dyDescent="0.3">
      <c r="A51" s="15"/>
      <c r="B51" s="19" t="s">
        <v>64</v>
      </c>
      <c r="C51" s="16" t="s">
        <v>270</v>
      </c>
      <c r="D51" s="20">
        <v>62</v>
      </c>
      <c r="E51" s="12" t="s">
        <v>16</v>
      </c>
      <c r="F51" s="8" t="s">
        <v>17</v>
      </c>
      <c r="G51" s="13">
        <v>864</v>
      </c>
      <c r="H51" s="13">
        <v>288</v>
      </c>
      <c r="I51" s="9">
        <v>0</v>
      </c>
      <c r="J51" s="14">
        <f t="shared" si="0"/>
        <v>0</v>
      </c>
    </row>
    <row r="52" spans="1:10" ht="89.25" customHeight="1" x14ac:dyDescent="0.3">
      <c r="A52" s="15"/>
      <c r="B52" s="19" t="s">
        <v>65</v>
      </c>
      <c r="C52" s="16" t="s">
        <v>271</v>
      </c>
      <c r="D52" s="20">
        <v>62</v>
      </c>
      <c r="E52" s="12" t="s">
        <v>16</v>
      </c>
      <c r="F52" s="8" t="s">
        <v>17</v>
      </c>
      <c r="G52" s="13">
        <v>864</v>
      </c>
      <c r="H52" s="13">
        <v>288</v>
      </c>
      <c r="I52" s="9">
        <v>0</v>
      </c>
      <c r="J52" s="14">
        <f t="shared" si="0"/>
        <v>0</v>
      </c>
    </row>
    <row r="53" spans="1:10" ht="89.25" customHeight="1" x14ac:dyDescent="0.3">
      <c r="A53" s="15"/>
      <c r="B53" s="19" t="s">
        <v>66</v>
      </c>
      <c r="C53" s="16" t="s">
        <v>272</v>
      </c>
      <c r="D53" s="20">
        <v>62</v>
      </c>
      <c r="E53" s="12" t="s">
        <v>16</v>
      </c>
      <c r="F53" s="8" t="s">
        <v>17</v>
      </c>
      <c r="G53" s="13">
        <v>864</v>
      </c>
      <c r="H53" s="13">
        <v>288</v>
      </c>
      <c r="I53" s="9">
        <v>0</v>
      </c>
      <c r="J53" s="14">
        <f t="shared" si="0"/>
        <v>0</v>
      </c>
    </row>
    <row r="54" spans="1:10" ht="89.25" customHeight="1" x14ac:dyDescent="0.3">
      <c r="A54" s="15"/>
      <c r="B54" s="19" t="s">
        <v>67</v>
      </c>
      <c r="C54" s="16" t="s">
        <v>273</v>
      </c>
      <c r="D54" s="20">
        <v>62</v>
      </c>
      <c r="E54" s="12" t="s">
        <v>16</v>
      </c>
      <c r="F54" s="8" t="s">
        <v>17</v>
      </c>
      <c r="G54" s="13">
        <v>1080</v>
      </c>
      <c r="H54" s="13">
        <v>360</v>
      </c>
      <c r="I54" s="9">
        <v>0</v>
      </c>
      <c r="J54" s="14">
        <f t="shared" si="0"/>
        <v>0</v>
      </c>
    </row>
    <row r="55" spans="1:10" ht="89.25" customHeight="1" x14ac:dyDescent="0.3">
      <c r="A55" s="15"/>
      <c r="B55" s="19" t="s">
        <v>68</v>
      </c>
      <c r="C55" s="16" t="s">
        <v>274</v>
      </c>
      <c r="D55" s="20">
        <v>74.400000000000006</v>
      </c>
      <c r="E55" s="12" t="s">
        <v>16</v>
      </c>
      <c r="F55" s="8" t="s">
        <v>17</v>
      </c>
      <c r="G55" s="13">
        <v>648</v>
      </c>
      <c r="H55" s="13">
        <v>216</v>
      </c>
      <c r="I55" s="9">
        <v>0</v>
      </c>
      <c r="J55" s="14">
        <f t="shared" si="0"/>
        <v>0</v>
      </c>
    </row>
    <row r="56" spans="1:10" ht="89.25" customHeight="1" x14ac:dyDescent="0.3">
      <c r="A56" s="15"/>
      <c r="B56" s="19" t="s">
        <v>69</v>
      </c>
      <c r="C56" s="16" t="s">
        <v>275</v>
      </c>
      <c r="D56" s="20">
        <v>74.400000000000006</v>
      </c>
      <c r="E56" s="12" t="s">
        <v>16</v>
      </c>
      <c r="F56" s="8" t="s">
        <v>17</v>
      </c>
      <c r="G56" s="13">
        <v>648</v>
      </c>
      <c r="H56" s="13">
        <v>216</v>
      </c>
      <c r="I56" s="9">
        <v>0</v>
      </c>
      <c r="J56" s="14">
        <f t="shared" si="0"/>
        <v>0</v>
      </c>
    </row>
    <row r="57" spans="1:10" ht="89.25" customHeight="1" x14ac:dyDescent="0.3">
      <c r="A57" s="15"/>
      <c r="B57" s="19" t="s">
        <v>70</v>
      </c>
      <c r="C57" s="16" t="s">
        <v>276</v>
      </c>
      <c r="D57" s="20">
        <v>74.400000000000006</v>
      </c>
      <c r="E57" s="12" t="s">
        <v>16</v>
      </c>
      <c r="F57" s="8" t="s">
        <v>17</v>
      </c>
      <c r="G57" s="13">
        <v>648</v>
      </c>
      <c r="H57" s="13">
        <v>216</v>
      </c>
      <c r="I57" s="9">
        <v>0</v>
      </c>
      <c r="J57" s="14">
        <f t="shared" si="0"/>
        <v>0</v>
      </c>
    </row>
    <row r="58" spans="1:10" ht="89.25" customHeight="1" x14ac:dyDescent="0.3">
      <c r="A58" s="15"/>
      <c r="B58" s="19" t="s">
        <v>71</v>
      </c>
      <c r="C58" s="16" t="s">
        <v>277</v>
      </c>
      <c r="D58" s="20">
        <v>74.400000000000006</v>
      </c>
      <c r="E58" s="12" t="s">
        <v>16</v>
      </c>
      <c r="F58" s="8" t="s">
        <v>17</v>
      </c>
      <c r="G58" s="13">
        <v>648</v>
      </c>
      <c r="H58" s="13">
        <v>216</v>
      </c>
      <c r="I58" s="9">
        <v>0</v>
      </c>
      <c r="J58" s="14">
        <f t="shared" ref="J58:J121" si="1">D58*I58</f>
        <v>0</v>
      </c>
    </row>
    <row r="59" spans="1:10" ht="89.25" customHeight="1" x14ac:dyDescent="0.3">
      <c r="A59" s="15"/>
      <c r="B59" s="19" t="s">
        <v>72</v>
      </c>
      <c r="C59" s="17" t="s">
        <v>278</v>
      </c>
      <c r="D59" s="20">
        <v>99.2</v>
      </c>
      <c r="E59" s="12" t="s">
        <v>16</v>
      </c>
      <c r="F59" s="8" t="s">
        <v>17</v>
      </c>
      <c r="G59" s="13">
        <v>576</v>
      </c>
      <c r="H59" s="13">
        <v>192</v>
      </c>
      <c r="I59" s="9">
        <v>0</v>
      </c>
      <c r="J59" s="14">
        <f t="shared" si="1"/>
        <v>0</v>
      </c>
    </row>
    <row r="60" spans="1:10" ht="89.25" customHeight="1" x14ac:dyDescent="0.3">
      <c r="A60" s="15"/>
      <c r="B60" s="19" t="s">
        <v>73</v>
      </c>
      <c r="C60" s="16" t="s">
        <v>280</v>
      </c>
      <c r="D60" s="20">
        <v>74.400000000000006</v>
      </c>
      <c r="E60" s="12" t="s">
        <v>16</v>
      </c>
      <c r="F60" s="8" t="s">
        <v>17</v>
      </c>
      <c r="G60" s="13">
        <v>720</v>
      </c>
      <c r="H60" s="13">
        <v>240</v>
      </c>
      <c r="I60" s="9">
        <v>0</v>
      </c>
      <c r="J60" s="14">
        <f t="shared" si="1"/>
        <v>0</v>
      </c>
    </row>
    <row r="61" spans="1:10" ht="89.25" customHeight="1" x14ac:dyDescent="0.3">
      <c r="A61" s="15"/>
      <c r="B61" s="19" t="s">
        <v>74</v>
      </c>
      <c r="C61" s="16" t="s">
        <v>279</v>
      </c>
      <c r="D61" s="20">
        <v>74.400000000000006</v>
      </c>
      <c r="E61" s="12" t="s">
        <v>16</v>
      </c>
      <c r="F61" s="8" t="s">
        <v>17</v>
      </c>
      <c r="G61" s="13">
        <v>720</v>
      </c>
      <c r="H61" s="13">
        <v>240</v>
      </c>
      <c r="I61" s="9">
        <v>0</v>
      </c>
      <c r="J61" s="14">
        <f t="shared" si="1"/>
        <v>0</v>
      </c>
    </row>
    <row r="62" spans="1:10" ht="89.25" customHeight="1" x14ac:dyDescent="0.3">
      <c r="A62" s="15"/>
      <c r="B62" s="19" t="s">
        <v>75</v>
      </c>
      <c r="C62" s="16" t="s">
        <v>281</v>
      </c>
      <c r="D62" s="20">
        <v>71.3</v>
      </c>
      <c r="E62" s="12" t="s">
        <v>16</v>
      </c>
      <c r="F62" s="8" t="s">
        <v>17</v>
      </c>
      <c r="G62" s="13">
        <v>864</v>
      </c>
      <c r="H62" s="13">
        <v>288</v>
      </c>
      <c r="I62" s="9">
        <v>0</v>
      </c>
      <c r="J62" s="14">
        <f t="shared" si="1"/>
        <v>0</v>
      </c>
    </row>
    <row r="63" spans="1:10" ht="89.25" customHeight="1" x14ac:dyDescent="0.3">
      <c r="A63" s="15"/>
      <c r="B63" s="19" t="s">
        <v>76</v>
      </c>
      <c r="C63" s="16" t="s">
        <v>282</v>
      </c>
      <c r="D63" s="20">
        <v>93</v>
      </c>
      <c r="E63" s="12" t="s">
        <v>16</v>
      </c>
      <c r="F63" s="8" t="s">
        <v>17</v>
      </c>
      <c r="G63" s="13">
        <v>648</v>
      </c>
      <c r="H63" s="13">
        <v>216</v>
      </c>
      <c r="I63" s="9">
        <v>0</v>
      </c>
      <c r="J63" s="14">
        <f t="shared" si="1"/>
        <v>0</v>
      </c>
    </row>
    <row r="64" spans="1:10" ht="89.25" customHeight="1" x14ac:dyDescent="0.3">
      <c r="A64" s="15"/>
      <c r="B64" s="19" t="s">
        <v>77</v>
      </c>
      <c r="C64" s="16" t="s">
        <v>283</v>
      </c>
      <c r="D64" s="20">
        <v>96.100000000000009</v>
      </c>
      <c r="E64" s="12" t="s">
        <v>16</v>
      </c>
      <c r="F64" s="8" t="s">
        <v>17</v>
      </c>
      <c r="G64" s="13">
        <v>648</v>
      </c>
      <c r="H64" s="13">
        <v>216</v>
      </c>
      <c r="I64" s="9">
        <v>0</v>
      </c>
      <c r="J64" s="14">
        <f t="shared" si="1"/>
        <v>0</v>
      </c>
    </row>
    <row r="65" spans="1:10" ht="89.25" customHeight="1" x14ac:dyDescent="0.3">
      <c r="A65" s="15"/>
      <c r="B65" s="19" t="s">
        <v>78</v>
      </c>
      <c r="C65" s="16" t="s">
        <v>284</v>
      </c>
      <c r="D65" s="20">
        <v>89.9</v>
      </c>
      <c r="E65" s="12" t="s">
        <v>16</v>
      </c>
      <c r="F65" s="8" t="s">
        <v>17</v>
      </c>
      <c r="G65" s="13">
        <v>648</v>
      </c>
      <c r="H65" s="13">
        <v>216</v>
      </c>
      <c r="I65" s="9">
        <v>0</v>
      </c>
      <c r="J65" s="14">
        <f t="shared" si="1"/>
        <v>0</v>
      </c>
    </row>
    <row r="66" spans="1:10" ht="89.25" customHeight="1" x14ac:dyDescent="0.3">
      <c r="A66" s="15"/>
      <c r="B66" s="19" t="s">
        <v>79</v>
      </c>
      <c r="C66" s="16" t="s">
        <v>285</v>
      </c>
      <c r="D66" s="20">
        <v>80.599999999999994</v>
      </c>
      <c r="E66" s="12" t="s">
        <v>16</v>
      </c>
      <c r="F66" s="8" t="s">
        <v>17</v>
      </c>
      <c r="G66" s="13">
        <v>648</v>
      </c>
      <c r="H66" s="13">
        <v>216</v>
      </c>
      <c r="I66" s="9">
        <v>0</v>
      </c>
      <c r="J66" s="14">
        <f t="shared" si="1"/>
        <v>0</v>
      </c>
    </row>
    <row r="67" spans="1:10" ht="89.25" customHeight="1" x14ac:dyDescent="0.3">
      <c r="A67" s="15"/>
      <c r="B67" s="19" t="s">
        <v>80</v>
      </c>
      <c r="C67" s="16" t="s">
        <v>286</v>
      </c>
      <c r="D67" s="20">
        <v>111.6</v>
      </c>
      <c r="E67" s="12" t="s">
        <v>16</v>
      </c>
      <c r="F67" s="8" t="s">
        <v>17</v>
      </c>
      <c r="G67" s="13">
        <v>576</v>
      </c>
      <c r="H67" s="13">
        <v>192</v>
      </c>
      <c r="I67" s="9">
        <v>0</v>
      </c>
      <c r="J67" s="14">
        <f t="shared" si="1"/>
        <v>0</v>
      </c>
    </row>
    <row r="68" spans="1:10" ht="89.25" customHeight="1" x14ac:dyDescent="0.3">
      <c r="A68" s="15"/>
      <c r="B68" s="19" t="s">
        <v>81</v>
      </c>
      <c r="C68" s="16" t="s">
        <v>287</v>
      </c>
      <c r="D68" s="20">
        <v>111.6</v>
      </c>
      <c r="E68" s="12" t="s">
        <v>16</v>
      </c>
      <c r="F68" s="8" t="s">
        <v>17</v>
      </c>
      <c r="G68" s="13">
        <v>576</v>
      </c>
      <c r="H68" s="13">
        <v>192</v>
      </c>
      <c r="I68" s="9">
        <v>0</v>
      </c>
      <c r="J68" s="14">
        <f t="shared" si="1"/>
        <v>0</v>
      </c>
    </row>
    <row r="69" spans="1:10" ht="89.25" customHeight="1" x14ac:dyDescent="0.3">
      <c r="A69" s="15"/>
      <c r="B69" s="19" t="s">
        <v>82</v>
      </c>
      <c r="C69" s="16" t="s">
        <v>288</v>
      </c>
      <c r="D69" s="20">
        <v>111.6</v>
      </c>
      <c r="E69" s="12" t="s">
        <v>16</v>
      </c>
      <c r="F69" s="8" t="s">
        <v>17</v>
      </c>
      <c r="G69" s="13">
        <v>576</v>
      </c>
      <c r="H69" s="13">
        <v>192</v>
      </c>
      <c r="I69" s="9">
        <v>0</v>
      </c>
      <c r="J69" s="14">
        <f t="shared" si="1"/>
        <v>0</v>
      </c>
    </row>
    <row r="70" spans="1:10" ht="89.25" customHeight="1" x14ac:dyDescent="0.3">
      <c r="A70" s="15"/>
      <c r="B70" s="19" t="s">
        <v>83</v>
      </c>
      <c r="C70" s="16" t="s">
        <v>289</v>
      </c>
      <c r="D70" s="20">
        <v>111.6</v>
      </c>
      <c r="E70" s="12" t="s">
        <v>16</v>
      </c>
      <c r="F70" s="8" t="s">
        <v>17</v>
      </c>
      <c r="G70" s="13">
        <v>576</v>
      </c>
      <c r="H70" s="13">
        <v>192</v>
      </c>
      <c r="I70" s="9">
        <v>0</v>
      </c>
      <c r="J70" s="14">
        <f t="shared" si="1"/>
        <v>0</v>
      </c>
    </row>
    <row r="71" spans="1:10" ht="89.25" customHeight="1" x14ac:dyDescent="0.3">
      <c r="A71" s="15"/>
      <c r="B71" s="19" t="s">
        <v>84</v>
      </c>
      <c r="C71" s="16" t="s">
        <v>290</v>
      </c>
      <c r="D71" s="20">
        <v>117.8</v>
      </c>
      <c r="E71" s="12" t="s">
        <v>16</v>
      </c>
      <c r="F71" s="8" t="s">
        <v>17</v>
      </c>
      <c r="G71" s="13">
        <v>432</v>
      </c>
      <c r="H71" s="13">
        <v>144</v>
      </c>
      <c r="I71" s="9">
        <v>0</v>
      </c>
      <c r="J71" s="14">
        <f t="shared" si="1"/>
        <v>0</v>
      </c>
    </row>
    <row r="72" spans="1:10" ht="89.25" customHeight="1" x14ac:dyDescent="0.3">
      <c r="A72" s="15"/>
      <c r="B72" s="19" t="s">
        <v>85</v>
      </c>
      <c r="C72" s="16" t="s">
        <v>291</v>
      </c>
      <c r="D72" s="20">
        <v>75.95</v>
      </c>
      <c r="E72" s="12" t="s">
        <v>16</v>
      </c>
      <c r="F72" s="8" t="s">
        <v>17</v>
      </c>
      <c r="G72" s="13">
        <v>720</v>
      </c>
      <c r="H72" s="13">
        <v>240</v>
      </c>
      <c r="I72" s="9">
        <v>0</v>
      </c>
      <c r="J72" s="14">
        <f t="shared" si="1"/>
        <v>0</v>
      </c>
    </row>
    <row r="73" spans="1:10" ht="89.25" customHeight="1" x14ac:dyDescent="0.3">
      <c r="A73" s="15"/>
      <c r="B73" s="19" t="s">
        <v>86</v>
      </c>
      <c r="C73" s="16" t="s">
        <v>292</v>
      </c>
      <c r="D73" s="20">
        <v>75.95</v>
      </c>
      <c r="E73" s="12" t="s">
        <v>16</v>
      </c>
      <c r="F73" s="8" t="s">
        <v>17</v>
      </c>
      <c r="G73" s="13">
        <v>720</v>
      </c>
      <c r="H73" s="13">
        <v>240</v>
      </c>
      <c r="I73" s="9">
        <v>0</v>
      </c>
      <c r="J73" s="14">
        <f t="shared" si="1"/>
        <v>0</v>
      </c>
    </row>
    <row r="74" spans="1:10" ht="89.25" customHeight="1" x14ac:dyDescent="0.3">
      <c r="A74" s="15"/>
      <c r="B74" s="19" t="s">
        <v>87</v>
      </c>
      <c r="C74" s="16" t="s">
        <v>293</v>
      </c>
      <c r="D74" s="20">
        <v>72.850000000000009</v>
      </c>
      <c r="E74" s="12" t="s">
        <v>16</v>
      </c>
      <c r="F74" s="8" t="s">
        <v>17</v>
      </c>
      <c r="G74" s="13">
        <v>720</v>
      </c>
      <c r="H74" s="13">
        <v>240</v>
      </c>
      <c r="I74" s="9">
        <v>0</v>
      </c>
      <c r="J74" s="14">
        <f t="shared" si="1"/>
        <v>0</v>
      </c>
    </row>
    <row r="75" spans="1:10" ht="89.25" customHeight="1" x14ac:dyDescent="0.3">
      <c r="A75" s="15"/>
      <c r="B75" s="19" t="s">
        <v>88</v>
      </c>
      <c r="C75" s="16" t="s">
        <v>294</v>
      </c>
      <c r="D75" s="20">
        <v>72.850000000000009</v>
      </c>
      <c r="E75" s="12" t="s">
        <v>16</v>
      </c>
      <c r="F75" s="8" t="s">
        <v>17</v>
      </c>
      <c r="G75" s="13">
        <v>720</v>
      </c>
      <c r="H75" s="13">
        <v>240</v>
      </c>
      <c r="I75" s="9">
        <v>0</v>
      </c>
      <c r="J75" s="14">
        <f t="shared" si="1"/>
        <v>0</v>
      </c>
    </row>
    <row r="76" spans="1:10" ht="89.25" customHeight="1" x14ac:dyDescent="0.3">
      <c r="A76" s="15"/>
      <c r="B76" s="19" t="s">
        <v>89</v>
      </c>
      <c r="C76" s="16" t="s">
        <v>295</v>
      </c>
      <c r="D76" s="20">
        <v>99.2</v>
      </c>
      <c r="E76" s="12" t="s">
        <v>16</v>
      </c>
      <c r="F76" s="8" t="s">
        <v>17</v>
      </c>
      <c r="G76" s="13">
        <v>576</v>
      </c>
      <c r="H76" s="13">
        <v>192</v>
      </c>
      <c r="I76" s="9">
        <v>0</v>
      </c>
      <c r="J76" s="14">
        <f t="shared" si="1"/>
        <v>0</v>
      </c>
    </row>
    <row r="77" spans="1:10" ht="89.25" customHeight="1" x14ac:dyDescent="0.3">
      <c r="A77" s="15"/>
      <c r="B77" s="19" t="s">
        <v>90</v>
      </c>
      <c r="C77" s="21" t="s">
        <v>384</v>
      </c>
      <c r="D77" s="20">
        <v>79.05</v>
      </c>
      <c r="E77" s="12" t="s">
        <v>16</v>
      </c>
      <c r="F77" s="8" t="s">
        <v>17</v>
      </c>
      <c r="G77" s="13">
        <v>720</v>
      </c>
      <c r="H77" s="13">
        <v>240</v>
      </c>
      <c r="I77" s="9">
        <v>0</v>
      </c>
      <c r="J77" s="14">
        <f t="shared" si="1"/>
        <v>0</v>
      </c>
    </row>
    <row r="78" spans="1:10" ht="89.25" customHeight="1" x14ac:dyDescent="0.3">
      <c r="A78" s="15"/>
      <c r="B78" s="19" t="s">
        <v>91</v>
      </c>
      <c r="C78" s="21" t="s">
        <v>385</v>
      </c>
      <c r="D78" s="20">
        <v>82.15</v>
      </c>
      <c r="E78" s="12" t="s">
        <v>16</v>
      </c>
      <c r="F78" s="8" t="s">
        <v>17</v>
      </c>
      <c r="G78" s="13">
        <v>720</v>
      </c>
      <c r="H78" s="13">
        <v>240</v>
      </c>
      <c r="I78" s="9">
        <v>0</v>
      </c>
      <c r="J78" s="14">
        <f t="shared" si="1"/>
        <v>0</v>
      </c>
    </row>
    <row r="79" spans="1:10" ht="89.25" customHeight="1" x14ac:dyDescent="0.3">
      <c r="A79" s="15"/>
      <c r="B79" s="19" t="s">
        <v>92</v>
      </c>
      <c r="C79" s="21" t="s">
        <v>386</v>
      </c>
      <c r="D79" s="20">
        <v>82.15</v>
      </c>
      <c r="E79" s="12" t="s">
        <v>16</v>
      </c>
      <c r="F79" s="8" t="s">
        <v>17</v>
      </c>
      <c r="G79" s="13">
        <v>720</v>
      </c>
      <c r="H79" s="13">
        <v>240</v>
      </c>
      <c r="I79" s="9">
        <v>0</v>
      </c>
      <c r="J79" s="14">
        <f t="shared" si="1"/>
        <v>0</v>
      </c>
    </row>
    <row r="80" spans="1:10" ht="89.25" customHeight="1" x14ac:dyDescent="0.3">
      <c r="A80" s="15"/>
      <c r="B80" s="19" t="s">
        <v>93</v>
      </c>
      <c r="C80" s="21" t="s">
        <v>387</v>
      </c>
      <c r="D80" s="20">
        <v>62</v>
      </c>
      <c r="E80" s="12" t="s">
        <v>16</v>
      </c>
      <c r="F80" s="8" t="s">
        <v>17</v>
      </c>
      <c r="G80" s="13">
        <v>795</v>
      </c>
      <c r="H80" s="13">
        <v>264</v>
      </c>
      <c r="I80" s="9">
        <v>0</v>
      </c>
      <c r="J80" s="14">
        <f t="shared" si="1"/>
        <v>0</v>
      </c>
    </row>
    <row r="81" spans="1:10" ht="89.25" customHeight="1" x14ac:dyDescent="0.3">
      <c r="A81" s="15"/>
      <c r="B81" s="19" t="s">
        <v>94</v>
      </c>
      <c r="C81" s="21" t="s">
        <v>388</v>
      </c>
      <c r="D81" s="20">
        <v>88.35</v>
      </c>
      <c r="E81" s="12" t="s">
        <v>16</v>
      </c>
      <c r="F81" s="8" t="s">
        <v>17</v>
      </c>
      <c r="G81" s="13">
        <v>720</v>
      </c>
      <c r="H81" s="13">
        <v>240</v>
      </c>
      <c r="I81" s="9">
        <v>0</v>
      </c>
      <c r="J81" s="14">
        <f t="shared" si="1"/>
        <v>0</v>
      </c>
    </row>
    <row r="82" spans="1:10" ht="89.25" customHeight="1" x14ac:dyDescent="0.3">
      <c r="A82" s="15"/>
      <c r="B82" s="19" t="s">
        <v>95</v>
      </c>
      <c r="C82" s="21" t="s">
        <v>389</v>
      </c>
      <c r="D82" s="20">
        <v>96.100000000000009</v>
      </c>
      <c r="E82" s="12" t="s">
        <v>16</v>
      </c>
      <c r="F82" s="8" t="s">
        <v>17</v>
      </c>
      <c r="G82" s="13">
        <v>576</v>
      </c>
      <c r="H82" s="13">
        <v>192</v>
      </c>
      <c r="I82" s="9">
        <v>0</v>
      </c>
      <c r="J82" s="14">
        <f t="shared" si="1"/>
        <v>0</v>
      </c>
    </row>
    <row r="83" spans="1:10" ht="89.25" customHeight="1" x14ac:dyDescent="0.3">
      <c r="A83" s="15"/>
      <c r="B83" s="19" t="s">
        <v>96</v>
      </c>
      <c r="C83" s="21" t="s">
        <v>390</v>
      </c>
      <c r="D83" s="20">
        <v>85.25</v>
      </c>
      <c r="E83" s="12" t="s">
        <v>16</v>
      </c>
      <c r="F83" s="8" t="s">
        <v>17</v>
      </c>
      <c r="G83" s="13">
        <v>864</v>
      </c>
      <c r="H83" s="13">
        <v>288</v>
      </c>
      <c r="I83" s="9">
        <v>0</v>
      </c>
      <c r="J83" s="14">
        <f t="shared" si="1"/>
        <v>0</v>
      </c>
    </row>
    <row r="84" spans="1:10" ht="89.25" customHeight="1" x14ac:dyDescent="0.3">
      <c r="A84" s="15"/>
      <c r="B84" s="19" t="s">
        <v>97</v>
      </c>
      <c r="C84" s="21" t="s">
        <v>391</v>
      </c>
      <c r="D84" s="20">
        <v>100.75</v>
      </c>
      <c r="E84" s="12" t="s">
        <v>16</v>
      </c>
      <c r="F84" s="8" t="s">
        <v>17</v>
      </c>
      <c r="G84" s="13">
        <v>678</v>
      </c>
      <c r="H84" s="13">
        <v>216</v>
      </c>
      <c r="I84" s="9">
        <v>0</v>
      </c>
      <c r="J84" s="14">
        <f t="shared" si="1"/>
        <v>0</v>
      </c>
    </row>
    <row r="85" spans="1:10" ht="89.25" customHeight="1" x14ac:dyDescent="0.3">
      <c r="A85" s="15"/>
      <c r="B85" s="19" t="s">
        <v>98</v>
      </c>
      <c r="C85" s="21" t="s">
        <v>392</v>
      </c>
      <c r="D85" s="20">
        <v>114.7</v>
      </c>
      <c r="E85" s="12" t="s">
        <v>16</v>
      </c>
      <c r="F85" s="8" t="s">
        <v>17</v>
      </c>
      <c r="G85" s="13">
        <v>720</v>
      </c>
      <c r="H85" s="13">
        <v>240</v>
      </c>
      <c r="I85" s="9">
        <v>0</v>
      </c>
      <c r="J85" s="14">
        <f t="shared" si="1"/>
        <v>0</v>
      </c>
    </row>
    <row r="86" spans="1:10" ht="89.25" customHeight="1" x14ac:dyDescent="0.3">
      <c r="A86" s="15"/>
      <c r="B86" s="19" t="s">
        <v>99</v>
      </c>
      <c r="C86" s="21" t="s">
        <v>393</v>
      </c>
      <c r="D86" s="20">
        <v>161.19999999999999</v>
      </c>
      <c r="E86" s="12" t="s">
        <v>16</v>
      </c>
      <c r="F86" s="8" t="s">
        <v>17</v>
      </c>
      <c r="G86" s="13">
        <v>432</v>
      </c>
      <c r="H86" s="13">
        <v>144</v>
      </c>
      <c r="I86" s="9">
        <v>0</v>
      </c>
      <c r="J86" s="14">
        <f t="shared" si="1"/>
        <v>0</v>
      </c>
    </row>
    <row r="87" spans="1:10" ht="89.25" customHeight="1" x14ac:dyDescent="0.3">
      <c r="A87" s="15"/>
      <c r="B87" s="19" t="s">
        <v>100</v>
      </c>
      <c r="C87" s="16" t="s">
        <v>296</v>
      </c>
      <c r="D87" s="20">
        <v>40.299999999999997</v>
      </c>
      <c r="E87" s="12" t="s">
        <v>16</v>
      </c>
      <c r="F87" s="8" t="s">
        <v>17</v>
      </c>
      <c r="G87" s="13">
        <v>3600</v>
      </c>
      <c r="H87" s="13">
        <v>1200</v>
      </c>
      <c r="I87" s="9">
        <v>0</v>
      </c>
      <c r="J87" s="14">
        <f t="shared" si="1"/>
        <v>0</v>
      </c>
    </row>
    <row r="88" spans="1:10" ht="89.25" customHeight="1" x14ac:dyDescent="0.3">
      <c r="A88" s="15"/>
      <c r="B88" s="19" t="s">
        <v>101</v>
      </c>
      <c r="C88" s="18" t="s">
        <v>297</v>
      </c>
      <c r="D88" s="20">
        <v>40.299999999999997</v>
      </c>
      <c r="E88" s="12" t="s">
        <v>16</v>
      </c>
      <c r="F88" s="8" t="s">
        <v>17</v>
      </c>
      <c r="G88" s="13">
        <v>3600</v>
      </c>
      <c r="H88" s="13">
        <v>1200</v>
      </c>
      <c r="I88" s="9">
        <v>0</v>
      </c>
      <c r="J88" s="14">
        <f t="shared" si="1"/>
        <v>0</v>
      </c>
    </row>
    <row r="89" spans="1:10" ht="89.25" customHeight="1" x14ac:dyDescent="0.3">
      <c r="A89" s="15"/>
      <c r="B89" s="19" t="s">
        <v>102</v>
      </c>
      <c r="C89" s="18" t="s">
        <v>298</v>
      </c>
      <c r="D89" s="20">
        <v>40.299999999999997</v>
      </c>
      <c r="E89" s="12" t="s">
        <v>16</v>
      </c>
      <c r="F89" s="8" t="s">
        <v>17</v>
      </c>
      <c r="G89" s="13">
        <v>3600</v>
      </c>
      <c r="H89" s="13">
        <v>1200</v>
      </c>
      <c r="I89" s="9">
        <v>0</v>
      </c>
      <c r="J89" s="14">
        <f t="shared" si="1"/>
        <v>0</v>
      </c>
    </row>
    <row r="90" spans="1:10" ht="89.25" customHeight="1" x14ac:dyDescent="0.3">
      <c r="A90" s="15"/>
      <c r="B90" s="19" t="s">
        <v>103</v>
      </c>
      <c r="C90" s="18" t="s">
        <v>299</v>
      </c>
      <c r="D90" s="20">
        <v>40.299999999999997</v>
      </c>
      <c r="E90" s="12" t="s">
        <v>16</v>
      </c>
      <c r="F90" s="8" t="s">
        <v>17</v>
      </c>
      <c r="G90" s="13">
        <v>3600</v>
      </c>
      <c r="H90" s="13">
        <v>1200</v>
      </c>
      <c r="I90" s="9">
        <v>0</v>
      </c>
      <c r="J90" s="14">
        <f t="shared" si="1"/>
        <v>0</v>
      </c>
    </row>
    <row r="91" spans="1:10" ht="89.25" customHeight="1" x14ac:dyDescent="0.3">
      <c r="A91" s="15"/>
      <c r="B91" s="19" t="s">
        <v>104</v>
      </c>
      <c r="C91" s="18" t="s">
        <v>300</v>
      </c>
      <c r="D91" s="20">
        <v>27.9</v>
      </c>
      <c r="E91" s="12" t="s">
        <v>16</v>
      </c>
      <c r="F91" s="8" t="s">
        <v>17</v>
      </c>
      <c r="G91" s="13">
        <v>2280</v>
      </c>
      <c r="H91" s="13">
        <v>760</v>
      </c>
      <c r="I91" s="9">
        <v>0</v>
      </c>
      <c r="J91" s="14">
        <f t="shared" si="1"/>
        <v>0</v>
      </c>
    </row>
    <row r="92" spans="1:10" ht="89.25" customHeight="1" x14ac:dyDescent="0.3">
      <c r="A92" s="15"/>
      <c r="B92" s="19" t="s">
        <v>105</v>
      </c>
      <c r="C92" s="18" t="s">
        <v>301</v>
      </c>
      <c r="D92" s="20">
        <v>24.8</v>
      </c>
      <c r="E92" s="12" t="s">
        <v>16</v>
      </c>
      <c r="F92" s="8" t="s">
        <v>17</v>
      </c>
      <c r="G92" s="13">
        <v>3204</v>
      </c>
      <c r="H92" s="13">
        <v>1068</v>
      </c>
      <c r="I92" s="9">
        <v>0</v>
      </c>
      <c r="J92" s="14">
        <f t="shared" si="1"/>
        <v>0</v>
      </c>
    </row>
    <row r="93" spans="1:10" ht="89.25" customHeight="1" x14ac:dyDescent="0.3">
      <c r="A93" s="15"/>
      <c r="B93" s="19" t="s">
        <v>106</v>
      </c>
      <c r="C93" s="18" t="s">
        <v>302</v>
      </c>
      <c r="D93" s="20">
        <v>38.75</v>
      </c>
      <c r="E93" s="12" t="s">
        <v>16</v>
      </c>
      <c r="F93" s="8" t="s">
        <v>17</v>
      </c>
      <c r="G93" s="13">
        <v>3600</v>
      </c>
      <c r="H93" s="13">
        <v>1200</v>
      </c>
      <c r="I93" s="9">
        <v>0</v>
      </c>
      <c r="J93" s="14">
        <f t="shared" si="1"/>
        <v>0</v>
      </c>
    </row>
    <row r="94" spans="1:10" ht="89.25" customHeight="1" x14ac:dyDescent="0.3">
      <c r="A94" s="15"/>
      <c r="B94" s="19" t="s">
        <v>107</v>
      </c>
      <c r="C94" s="18" t="s">
        <v>303</v>
      </c>
      <c r="D94" s="20">
        <v>74.400000000000006</v>
      </c>
      <c r="E94" s="12" t="s">
        <v>16</v>
      </c>
      <c r="F94" s="8" t="s">
        <v>17</v>
      </c>
      <c r="G94" s="13">
        <v>1800</v>
      </c>
      <c r="H94" s="13">
        <v>600</v>
      </c>
      <c r="I94" s="9">
        <v>0</v>
      </c>
      <c r="J94" s="14">
        <f t="shared" si="1"/>
        <v>0</v>
      </c>
    </row>
    <row r="95" spans="1:10" ht="89.25" customHeight="1" x14ac:dyDescent="0.3">
      <c r="A95" s="15"/>
      <c r="B95" s="19" t="s">
        <v>108</v>
      </c>
      <c r="C95" s="18" t="s">
        <v>304</v>
      </c>
      <c r="D95" s="20">
        <v>62</v>
      </c>
      <c r="E95" s="12" t="s">
        <v>16</v>
      </c>
      <c r="F95" s="8" t="s">
        <v>17</v>
      </c>
      <c r="G95" s="13">
        <v>1800</v>
      </c>
      <c r="H95" s="13">
        <v>600</v>
      </c>
      <c r="I95" s="9">
        <v>0</v>
      </c>
      <c r="J95" s="14">
        <f t="shared" si="1"/>
        <v>0</v>
      </c>
    </row>
    <row r="96" spans="1:10" ht="89.25" customHeight="1" x14ac:dyDescent="0.3">
      <c r="A96" s="15"/>
      <c r="B96" s="19" t="s">
        <v>109</v>
      </c>
      <c r="C96" s="18" t="s">
        <v>305</v>
      </c>
      <c r="D96" s="20">
        <v>62</v>
      </c>
      <c r="E96" s="12" t="s">
        <v>16</v>
      </c>
      <c r="F96" s="8" t="s">
        <v>17</v>
      </c>
      <c r="G96" s="13">
        <v>1800</v>
      </c>
      <c r="H96" s="13">
        <v>600</v>
      </c>
      <c r="I96" s="9">
        <v>0</v>
      </c>
      <c r="J96" s="14">
        <f t="shared" si="1"/>
        <v>0</v>
      </c>
    </row>
    <row r="97" spans="1:10" ht="89.25" customHeight="1" x14ac:dyDescent="0.3">
      <c r="A97" s="15"/>
      <c r="B97" s="19" t="s">
        <v>110</v>
      </c>
      <c r="C97" s="18" t="s">
        <v>306</v>
      </c>
      <c r="D97" s="20">
        <v>103.85000000000001</v>
      </c>
      <c r="E97" s="12" t="s">
        <v>16</v>
      </c>
      <c r="F97" s="8" t="s">
        <v>17</v>
      </c>
      <c r="G97" s="13">
        <v>1080</v>
      </c>
      <c r="H97" s="13">
        <v>360</v>
      </c>
      <c r="I97" s="9">
        <v>0</v>
      </c>
      <c r="J97" s="14">
        <f t="shared" si="1"/>
        <v>0</v>
      </c>
    </row>
    <row r="98" spans="1:10" ht="89.25" customHeight="1" x14ac:dyDescent="0.3">
      <c r="A98" s="15"/>
      <c r="B98" s="19" t="s">
        <v>111</v>
      </c>
      <c r="C98" s="18" t="s">
        <v>307</v>
      </c>
      <c r="D98" s="20">
        <v>38.75</v>
      </c>
      <c r="E98" s="12" t="s">
        <v>16</v>
      </c>
      <c r="F98" s="8" t="s">
        <v>17</v>
      </c>
      <c r="G98" s="13">
        <v>2880</v>
      </c>
      <c r="H98" s="13">
        <v>960</v>
      </c>
      <c r="I98" s="9">
        <v>0</v>
      </c>
      <c r="J98" s="14">
        <f t="shared" si="1"/>
        <v>0</v>
      </c>
    </row>
    <row r="99" spans="1:10" ht="89.25" customHeight="1" x14ac:dyDescent="0.3">
      <c r="A99" s="15"/>
      <c r="B99" s="19" t="s">
        <v>112</v>
      </c>
      <c r="C99" s="18" t="s">
        <v>308</v>
      </c>
      <c r="D99" s="20">
        <v>38.75</v>
      </c>
      <c r="E99" s="12" t="s">
        <v>16</v>
      </c>
      <c r="F99" s="8" t="s">
        <v>17</v>
      </c>
      <c r="G99" s="13">
        <v>2880</v>
      </c>
      <c r="H99" s="13">
        <v>960</v>
      </c>
      <c r="I99" s="9">
        <v>0</v>
      </c>
      <c r="J99" s="14">
        <f t="shared" si="1"/>
        <v>0</v>
      </c>
    </row>
    <row r="100" spans="1:10" ht="89.25" customHeight="1" x14ac:dyDescent="0.3">
      <c r="A100" s="15"/>
      <c r="B100" s="19" t="s">
        <v>113</v>
      </c>
      <c r="C100" s="18" t="s">
        <v>309</v>
      </c>
      <c r="D100" s="20">
        <v>38.75</v>
      </c>
      <c r="E100" s="12" t="s">
        <v>16</v>
      </c>
      <c r="F100" s="8" t="s">
        <v>17</v>
      </c>
      <c r="G100" s="13">
        <v>2880</v>
      </c>
      <c r="H100" s="13">
        <v>960</v>
      </c>
      <c r="I100" s="9">
        <v>0</v>
      </c>
      <c r="J100" s="14">
        <f t="shared" si="1"/>
        <v>0</v>
      </c>
    </row>
    <row r="101" spans="1:10" ht="89.25" customHeight="1" x14ac:dyDescent="0.3">
      <c r="A101" s="15"/>
      <c r="B101" s="19" t="s">
        <v>114</v>
      </c>
      <c r="C101" s="18" t="s">
        <v>310</v>
      </c>
      <c r="D101" s="20">
        <v>35.65</v>
      </c>
      <c r="E101" s="12" t="s">
        <v>16</v>
      </c>
      <c r="F101" s="8" t="s">
        <v>17</v>
      </c>
      <c r="G101" s="13">
        <v>2880</v>
      </c>
      <c r="H101" s="13">
        <v>960</v>
      </c>
      <c r="I101" s="9">
        <v>0</v>
      </c>
      <c r="J101" s="14">
        <f t="shared" si="1"/>
        <v>0</v>
      </c>
    </row>
    <row r="102" spans="1:10" ht="89.25" customHeight="1" x14ac:dyDescent="0.3">
      <c r="A102" s="15"/>
      <c r="B102" s="19" t="s">
        <v>115</v>
      </c>
      <c r="C102" s="18" t="s">
        <v>311</v>
      </c>
      <c r="D102" s="20">
        <v>35.65</v>
      </c>
      <c r="E102" s="12" t="s">
        <v>16</v>
      </c>
      <c r="F102" s="8" t="s">
        <v>17</v>
      </c>
      <c r="G102" s="13">
        <v>2880</v>
      </c>
      <c r="H102" s="13">
        <v>960</v>
      </c>
      <c r="I102" s="9">
        <v>0</v>
      </c>
      <c r="J102" s="14">
        <f t="shared" si="1"/>
        <v>0</v>
      </c>
    </row>
    <row r="103" spans="1:10" ht="89.25" customHeight="1" x14ac:dyDescent="0.3">
      <c r="A103" s="15"/>
      <c r="B103" s="19" t="s">
        <v>116</v>
      </c>
      <c r="C103" s="18" t="s">
        <v>312</v>
      </c>
      <c r="D103" s="20">
        <v>173.6</v>
      </c>
      <c r="E103" s="12" t="s">
        <v>16</v>
      </c>
      <c r="F103" s="8" t="s">
        <v>17</v>
      </c>
      <c r="G103" s="13">
        <v>640</v>
      </c>
      <c r="H103" s="13">
        <v>128</v>
      </c>
      <c r="I103" s="9">
        <v>0</v>
      </c>
      <c r="J103" s="14">
        <f t="shared" si="1"/>
        <v>0</v>
      </c>
    </row>
    <row r="104" spans="1:10" ht="89.25" customHeight="1" x14ac:dyDescent="0.3">
      <c r="A104" s="15"/>
      <c r="B104" s="19" t="s">
        <v>117</v>
      </c>
      <c r="C104" s="18" t="s">
        <v>313</v>
      </c>
      <c r="D104" s="20">
        <v>189.1</v>
      </c>
      <c r="E104" s="12" t="s">
        <v>16</v>
      </c>
      <c r="F104" s="8" t="s">
        <v>17</v>
      </c>
      <c r="G104" s="13">
        <v>420</v>
      </c>
      <c r="H104" s="13">
        <v>84</v>
      </c>
      <c r="I104" s="9">
        <v>0</v>
      </c>
      <c r="J104" s="14">
        <f t="shared" si="1"/>
        <v>0</v>
      </c>
    </row>
    <row r="105" spans="1:10" ht="89.25" customHeight="1" x14ac:dyDescent="0.3">
      <c r="A105" s="15"/>
      <c r="B105" s="19" t="s">
        <v>118</v>
      </c>
      <c r="C105" s="18" t="s">
        <v>314</v>
      </c>
      <c r="D105" s="20">
        <v>178.25</v>
      </c>
      <c r="E105" s="12" t="s">
        <v>16</v>
      </c>
      <c r="F105" s="8" t="s">
        <v>17</v>
      </c>
      <c r="G105" s="13">
        <v>720</v>
      </c>
      <c r="H105" s="13">
        <v>144</v>
      </c>
      <c r="I105" s="9">
        <v>0</v>
      </c>
      <c r="J105" s="14">
        <f t="shared" si="1"/>
        <v>0</v>
      </c>
    </row>
    <row r="106" spans="1:10" ht="89.25" customHeight="1" x14ac:dyDescent="0.3">
      <c r="A106" s="15"/>
      <c r="B106" s="19" t="s">
        <v>119</v>
      </c>
      <c r="C106" s="18" t="s">
        <v>315</v>
      </c>
      <c r="D106" s="20">
        <v>189.1</v>
      </c>
      <c r="E106" s="12" t="s">
        <v>16</v>
      </c>
      <c r="F106" s="8" t="s">
        <v>17</v>
      </c>
      <c r="G106" s="13">
        <v>540</v>
      </c>
      <c r="H106" s="13">
        <v>108</v>
      </c>
      <c r="I106" s="9">
        <v>0</v>
      </c>
      <c r="J106" s="14">
        <f t="shared" si="1"/>
        <v>0</v>
      </c>
    </row>
    <row r="107" spans="1:10" ht="89.25" customHeight="1" x14ac:dyDescent="0.3">
      <c r="A107" s="15"/>
      <c r="B107" s="19" t="s">
        <v>120</v>
      </c>
      <c r="C107" s="18" t="s">
        <v>316</v>
      </c>
      <c r="D107" s="20">
        <v>192.20000000000002</v>
      </c>
      <c r="E107" s="12" t="s">
        <v>16</v>
      </c>
      <c r="F107" s="8" t="s">
        <v>17</v>
      </c>
      <c r="G107" s="13">
        <v>440</v>
      </c>
      <c r="H107" s="13">
        <v>88</v>
      </c>
      <c r="I107" s="9">
        <v>0</v>
      </c>
      <c r="J107" s="14">
        <f t="shared" si="1"/>
        <v>0</v>
      </c>
    </row>
    <row r="108" spans="1:10" ht="89.25" customHeight="1" x14ac:dyDescent="0.3">
      <c r="A108" s="15"/>
      <c r="B108" s="19" t="s">
        <v>121</v>
      </c>
      <c r="C108" s="18" t="s">
        <v>317</v>
      </c>
      <c r="D108" s="20">
        <v>195.3</v>
      </c>
      <c r="E108" s="12" t="s">
        <v>16</v>
      </c>
      <c r="F108" s="8" t="s">
        <v>17</v>
      </c>
      <c r="G108" s="13">
        <v>300</v>
      </c>
      <c r="H108" s="13">
        <v>60</v>
      </c>
      <c r="I108" s="9">
        <v>0</v>
      </c>
      <c r="J108" s="14">
        <f t="shared" si="1"/>
        <v>0</v>
      </c>
    </row>
    <row r="109" spans="1:10" ht="89.25" customHeight="1" x14ac:dyDescent="0.3">
      <c r="A109" s="15"/>
      <c r="B109" s="19" t="s">
        <v>122</v>
      </c>
      <c r="C109" s="18" t="s">
        <v>318</v>
      </c>
      <c r="D109" s="20">
        <v>74.400000000000006</v>
      </c>
      <c r="E109" s="12" t="s">
        <v>16</v>
      </c>
      <c r="F109" s="8" t="s">
        <v>17</v>
      </c>
      <c r="G109" s="13">
        <v>1440</v>
      </c>
      <c r="H109" s="13">
        <v>288</v>
      </c>
      <c r="I109" s="9">
        <v>0</v>
      </c>
      <c r="J109" s="14">
        <f t="shared" si="1"/>
        <v>0</v>
      </c>
    </row>
    <row r="110" spans="1:10" ht="89.25" customHeight="1" x14ac:dyDescent="0.3">
      <c r="A110" s="15"/>
      <c r="B110" s="19" t="s">
        <v>123</v>
      </c>
      <c r="C110" s="18" t="s">
        <v>319</v>
      </c>
      <c r="D110" s="20">
        <v>80.599999999999994</v>
      </c>
      <c r="E110" s="12" t="s">
        <v>16</v>
      </c>
      <c r="F110" s="8" t="s">
        <v>17</v>
      </c>
      <c r="G110" s="13">
        <v>1200</v>
      </c>
      <c r="H110" s="13">
        <v>240</v>
      </c>
      <c r="I110" s="9">
        <v>0</v>
      </c>
      <c r="J110" s="14">
        <f t="shared" si="1"/>
        <v>0</v>
      </c>
    </row>
    <row r="111" spans="1:10" ht="89.25" customHeight="1" x14ac:dyDescent="0.3">
      <c r="A111" s="15"/>
      <c r="B111" s="19" t="s">
        <v>124</v>
      </c>
      <c r="C111" s="18" t="s">
        <v>320</v>
      </c>
      <c r="D111" s="20">
        <v>96.100000000000009</v>
      </c>
      <c r="E111" s="12" t="s">
        <v>16</v>
      </c>
      <c r="F111" s="8" t="s">
        <v>17</v>
      </c>
      <c r="G111" s="13">
        <v>960</v>
      </c>
      <c r="H111" s="13">
        <v>192</v>
      </c>
      <c r="I111" s="9">
        <v>0</v>
      </c>
      <c r="J111" s="14">
        <f t="shared" si="1"/>
        <v>0</v>
      </c>
    </row>
    <row r="112" spans="1:10" ht="89.25" customHeight="1" x14ac:dyDescent="0.3">
      <c r="A112" s="15"/>
      <c r="B112" s="19" t="s">
        <v>125</v>
      </c>
      <c r="C112" s="18" t="s">
        <v>321</v>
      </c>
      <c r="D112" s="20">
        <v>43.4</v>
      </c>
      <c r="E112" s="12" t="s">
        <v>16</v>
      </c>
      <c r="F112" s="8" t="s">
        <v>17</v>
      </c>
      <c r="G112" s="13">
        <v>2100</v>
      </c>
      <c r="H112" s="13">
        <v>420</v>
      </c>
      <c r="I112" s="9">
        <v>0</v>
      </c>
      <c r="J112" s="14">
        <f t="shared" si="1"/>
        <v>0</v>
      </c>
    </row>
    <row r="113" spans="1:10" ht="89.25" customHeight="1" x14ac:dyDescent="0.3">
      <c r="A113" s="15"/>
      <c r="B113" s="19" t="s">
        <v>126</v>
      </c>
      <c r="C113" s="18" t="s">
        <v>236</v>
      </c>
      <c r="D113" s="20">
        <v>43.4</v>
      </c>
      <c r="E113" s="12" t="s">
        <v>16</v>
      </c>
      <c r="F113" s="8" t="s">
        <v>17</v>
      </c>
      <c r="G113" s="13">
        <v>2100</v>
      </c>
      <c r="H113" s="13">
        <v>420</v>
      </c>
      <c r="I113" s="9">
        <v>0</v>
      </c>
      <c r="J113" s="14">
        <f t="shared" si="1"/>
        <v>0</v>
      </c>
    </row>
    <row r="114" spans="1:10" ht="89.25" customHeight="1" x14ac:dyDescent="0.3">
      <c r="A114" s="15"/>
      <c r="B114" s="19" t="s">
        <v>127</v>
      </c>
      <c r="C114" s="18" t="s">
        <v>322</v>
      </c>
      <c r="D114" s="20">
        <v>46.5</v>
      </c>
      <c r="E114" s="12" t="s">
        <v>16</v>
      </c>
      <c r="F114" s="8" t="s">
        <v>17</v>
      </c>
      <c r="G114" s="13">
        <v>1410</v>
      </c>
      <c r="H114" s="13">
        <v>280</v>
      </c>
      <c r="I114" s="9">
        <v>0</v>
      </c>
      <c r="J114" s="14">
        <f t="shared" si="1"/>
        <v>0</v>
      </c>
    </row>
    <row r="115" spans="1:10" ht="89.25" customHeight="1" x14ac:dyDescent="0.3">
      <c r="A115" s="15"/>
      <c r="B115" s="19" t="s">
        <v>128</v>
      </c>
      <c r="C115" s="18" t="s">
        <v>323</v>
      </c>
      <c r="D115" s="20">
        <v>46.5</v>
      </c>
      <c r="E115" s="12" t="s">
        <v>16</v>
      </c>
      <c r="F115" s="8" t="s">
        <v>17</v>
      </c>
      <c r="G115" s="13">
        <v>1800</v>
      </c>
      <c r="H115" s="13">
        <v>360</v>
      </c>
      <c r="I115" s="9">
        <v>0</v>
      </c>
      <c r="J115" s="14">
        <f t="shared" si="1"/>
        <v>0</v>
      </c>
    </row>
    <row r="116" spans="1:10" ht="89.25" customHeight="1" x14ac:dyDescent="0.3">
      <c r="A116" s="15"/>
      <c r="B116" s="19" t="s">
        <v>129</v>
      </c>
      <c r="C116" s="18" t="s">
        <v>324</v>
      </c>
      <c r="D116" s="20">
        <v>77.5</v>
      </c>
      <c r="E116" s="12" t="s">
        <v>16</v>
      </c>
      <c r="F116" s="8" t="s">
        <v>17</v>
      </c>
      <c r="G116" s="13">
        <v>1410</v>
      </c>
      <c r="H116" s="13">
        <v>360</v>
      </c>
      <c r="I116" s="9">
        <v>0</v>
      </c>
      <c r="J116" s="14">
        <f t="shared" si="1"/>
        <v>0</v>
      </c>
    </row>
    <row r="117" spans="1:10" ht="89.25" customHeight="1" x14ac:dyDescent="0.3">
      <c r="A117" s="15"/>
      <c r="B117" s="19" t="s">
        <v>130</v>
      </c>
      <c r="C117" s="18" t="s">
        <v>325</v>
      </c>
      <c r="D117" s="20">
        <v>117.8</v>
      </c>
      <c r="E117" s="12" t="s">
        <v>16</v>
      </c>
      <c r="F117" s="8" t="s">
        <v>17</v>
      </c>
      <c r="G117" s="13">
        <v>960</v>
      </c>
      <c r="H117" s="13">
        <v>192</v>
      </c>
      <c r="I117" s="9">
        <v>0</v>
      </c>
      <c r="J117" s="14">
        <f t="shared" si="1"/>
        <v>0</v>
      </c>
    </row>
    <row r="118" spans="1:10" ht="89.25" customHeight="1" x14ac:dyDescent="0.3">
      <c r="A118" s="15"/>
      <c r="B118" s="19" t="s">
        <v>131</v>
      </c>
      <c r="C118" s="18" t="s">
        <v>326</v>
      </c>
      <c r="D118" s="20">
        <v>164.3</v>
      </c>
      <c r="E118" s="12" t="s">
        <v>16</v>
      </c>
      <c r="F118" s="8" t="s">
        <v>17</v>
      </c>
      <c r="G118" s="13">
        <v>960</v>
      </c>
      <c r="H118" s="13">
        <v>192</v>
      </c>
      <c r="I118" s="9">
        <v>0</v>
      </c>
      <c r="J118" s="14">
        <f t="shared" si="1"/>
        <v>0</v>
      </c>
    </row>
    <row r="119" spans="1:10" ht="89.25" customHeight="1" x14ac:dyDescent="0.3">
      <c r="A119" s="15"/>
      <c r="B119" s="19" t="s">
        <v>132</v>
      </c>
      <c r="C119" s="18" t="s">
        <v>327</v>
      </c>
      <c r="D119" s="20">
        <v>96.100000000000009</v>
      </c>
      <c r="E119" s="12" t="s">
        <v>16</v>
      </c>
      <c r="F119" s="8" t="s">
        <v>17</v>
      </c>
      <c r="G119" s="13">
        <v>2080</v>
      </c>
      <c r="H119" s="13">
        <v>416</v>
      </c>
      <c r="I119" s="9">
        <v>0</v>
      </c>
      <c r="J119" s="14">
        <f t="shared" si="1"/>
        <v>0</v>
      </c>
    </row>
    <row r="120" spans="1:10" ht="89.25" customHeight="1" x14ac:dyDescent="0.3">
      <c r="A120" s="15"/>
      <c r="B120" s="19" t="s">
        <v>133</v>
      </c>
      <c r="C120" s="18" t="s">
        <v>328</v>
      </c>
      <c r="D120" s="20">
        <v>108.5</v>
      </c>
      <c r="E120" s="12" t="s">
        <v>16</v>
      </c>
      <c r="F120" s="8" t="s">
        <v>17</v>
      </c>
      <c r="G120" s="13">
        <v>1680</v>
      </c>
      <c r="H120" s="13">
        <v>336</v>
      </c>
      <c r="I120" s="9">
        <v>0</v>
      </c>
      <c r="J120" s="14">
        <f t="shared" si="1"/>
        <v>0</v>
      </c>
    </row>
    <row r="121" spans="1:10" ht="89.25" customHeight="1" x14ac:dyDescent="0.3">
      <c r="A121" s="15"/>
      <c r="B121" s="19" t="s">
        <v>134</v>
      </c>
      <c r="C121" s="18" t="s">
        <v>329</v>
      </c>
      <c r="D121" s="20">
        <v>74.400000000000006</v>
      </c>
      <c r="E121" s="12" t="s">
        <v>16</v>
      </c>
      <c r="F121" s="8" t="s">
        <v>17</v>
      </c>
      <c r="G121" s="13">
        <v>2110</v>
      </c>
      <c r="H121" s="13">
        <v>420</v>
      </c>
      <c r="I121" s="9">
        <v>0</v>
      </c>
      <c r="J121" s="14">
        <f t="shared" si="1"/>
        <v>0</v>
      </c>
    </row>
    <row r="122" spans="1:10" ht="89.25" customHeight="1" x14ac:dyDescent="0.3">
      <c r="A122" s="15"/>
      <c r="B122" s="19" t="s">
        <v>135</v>
      </c>
      <c r="C122" s="18" t="s">
        <v>330</v>
      </c>
      <c r="D122" s="20">
        <v>108.5</v>
      </c>
      <c r="E122" s="12" t="s">
        <v>16</v>
      </c>
      <c r="F122" s="8" t="s">
        <v>17</v>
      </c>
      <c r="G122" s="13">
        <v>1120</v>
      </c>
      <c r="H122" s="13">
        <v>224</v>
      </c>
      <c r="I122" s="9">
        <v>0</v>
      </c>
      <c r="J122" s="14">
        <f t="shared" ref="J122:J185" si="2">D122*I122</f>
        <v>0</v>
      </c>
    </row>
    <row r="123" spans="1:10" ht="89.25" customHeight="1" x14ac:dyDescent="0.3">
      <c r="A123" s="15"/>
      <c r="B123" s="19" t="s">
        <v>136</v>
      </c>
      <c r="C123" s="18" t="s">
        <v>331</v>
      </c>
      <c r="D123" s="20">
        <v>82.15</v>
      </c>
      <c r="E123" s="12" t="s">
        <v>16</v>
      </c>
      <c r="F123" s="8" t="s">
        <v>17</v>
      </c>
      <c r="G123" s="13">
        <v>2100</v>
      </c>
      <c r="H123" s="13">
        <v>420</v>
      </c>
      <c r="I123" s="9">
        <v>0</v>
      </c>
      <c r="J123" s="14">
        <f t="shared" si="2"/>
        <v>0</v>
      </c>
    </row>
    <row r="124" spans="1:10" ht="89.25" customHeight="1" x14ac:dyDescent="0.3">
      <c r="A124" s="15"/>
      <c r="B124" s="19" t="s">
        <v>137</v>
      </c>
      <c r="C124" s="18" t="s">
        <v>332</v>
      </c>
      <c r="D124" s="20">
        <v>102.3</v>
      </c>
      <c r="E124" s="12" t="s">
        <v>16</v>
      </c>
      <c r="F124" s="8" t="s">
        <v>17</v>
      </c>
      <c r="G124" s="13">
        <v>840</v>
      </c>
      <c r="H124" s="13">
        <v>168</v>
      </c>
      <c r="I124" s="9">
        <v>0</v>
      </c>
      <c r="J124" s="14">
        <f t="shared" si="2"/>
        <v>0</v>
      </c>
    </row>
    <row r="125" spans="1:10" ht="89.25" customHeight="1" x14ac:dyDescent="0.3">
      <c r="A125" s="15"/>
      <c r="B125" s="19" t="s">
        <v>138</v>
      </c>
      <c r="C125" s="18" t="s">
        <v>333</v>
      </c>
      <c r="D125" s="20">
        <v>93</v>
      </c>
      <c r="E125" s="12" t="s">
        <v>16</v>
      </c>
      <c r="F125" s="8" t="s">
        <v>17</v>
      </c>
      <c r="G125" s="13">
        <v>2100</v>
      </c>
      <c r="H125" s="13">
        <v>420</v>
      </c>
      <c r="I125" s="9">
        <v>0</v>
      </c>
      <c r="J125" s="14">
        <f t="shared" si="2"/>
        <v>0</v>
      </c>
    </row>
    <row r="126" spans="1:10" ht="89.25" customHeight="1" x14ac:dyDescent="0.3">
      <c r="A126" s="15"/>
      <c r="B126" s="19" t="s">
        <v>139</v>
      </c>
      <c r="C126" s="18" t="s">
        <v>334</v>
      </c>
      <c r="D126" s="20">
        <v>75.95</v>
      </c>
      <c r="E126" s="12" t="s">
        <v>16</v>
      </c>
      <c r="F126" s="8" t="s">
        <v>17</v>
      </c>
      <c r="G126" s="13">
        <v>2100</v>
      </c>
      <c r="H126" s="13">
        <v>420</v>
      </c>
      <c r="I126" s="9">
        <v>0</v>
      </c>
      <c r="J126" s="14">
        <f t="shared" si="2"/>
        <v>0</v>
      </c>
    </row>
    <row r="127" spans="1:10" ht="89.25" customHeight="1" x14ac:dyDescent="0.3">
      <c r="A127" s="15"/>
      <c r="B127" s="19" t="s">
        <v>140</v>
      </c>
      <c r="C127" s="18" t="s">
        <v>335</v>
      </c>
      <c r="D127" s="20">
        <v>148.80000000000001</v>
      </c>
      <c r="E127" s="12" t="s">
        <v>16</v>
      </c>
      <c r="F127" s="8" t="s">
        <v>17</v>
      </c>
      <c r="G127" s="13">
        <v>960</v>
      </c>
      <c r="H127" s="13">
        <v>192</v>
      </c>
      <c r="I127" s="9">
        <v>0</v>
      </c>
      <c r="J127" s="14">
        <f t="shared" si="2"/>
        <v>0</v>
      </c>
    </row>
    <row r="128" spans="1:10" ht="89.25" customHeight="1" x14ac:dyDescent="0.3">
      <c r="A128" s="15"/>
      <c r="B128" s="19" t="s">
        <v>141</v>
      </c>
      <c r="C128" s="18" t="s">
        <v>336</v>
      </c>
      <c r="D128" s="20">
        <v>114.7</v>
      </c>
      <c r="E128" s="12" t="s">
        <v>16</v>
      </c>
      <c r="F128" s="8" t="s">
        <v>17</v>
      </c>
      <c r="G128" s="13">
        <v>1680</v>
      </c>
      <c r="H128" s="13">
        <v>336</v>
      </c>
      <c r="I128" s="9">
        <v>0</v>
      </c>
      <c r="J128" s="14">
        <f t="shared" si="2"/>
        <v>0</v>
      </c>
    </row>
    <row r="129" spans="1:10" ht="89.25" customHeight="1" x14ac:dyDescent="0.3">
      <c r="A129" s="15"/>
      <c r="B129" s="19" t="s">
        <v>142</v>
      </c>
      <c r="C129" s="18" t="s">
        <v>337</v>
      </c>
      <c r="D129" s="20">
        <v>114.7</v>
      </c>
      <c r="E129" s="12" t="s">
        <v>16</v>
      </c>
      <c r="F129" s="8" t="s">
        <v>17</v>
      </c>
      <c r="G129" s="13">
        <v>1680</v>
      </c>
      <c r="H129" s="13">
        <v>336</v>
      </c>
      <c r="I129" s="9">
        <v>0</v>
      </c>
      <c r="J129" s="14">
        <f t="shared" si="2"/>
        <v>0</v>
      </c>
    </row>
    <row r="130" spans="1:10" ht="89.25" customHeight="1" x14ac:dyDescent="0.3">
      <c r="A130" s="15"/>
      <c r="B130" s="19" t="s">
        <v>143</v>
      </c>
      <c r="C130" s="21" t="s">
        <v>394</v>
      </c>
      <c r="D130" s="20">
        <v>114.7</v>
      </c>
      <c r="E130" s="12" t="s">
        <v>16</v>
      </c>
      <c r="F130" s="8" t="s">
        <v>17</v>
      </c>
      <c r="G130" s="13">
        <v>1680</v>
      </c>
      <c r="H130" s="13">
        <v>336</v>
      </c>
      <c r="I130" s="9">
        <v>0</v>
      </c>
      <c r="J130" s="14">
        <f t="shared" si="2"/>
        <v>0</v>
      </c>
    </row>
    <row r="131" spans="1:10" ht="89.25" customHeight="1" x14ac:dyDescent="0.3">
      <c r="A131" s="15"/>
      <c r="B131" s="19" t="s">
        <v>144</v>
      </c>
      <c r="C131" s="21" t="s">
        <v>395</v>
      </c>
      <c r="D131" s="20">
        <v>105.4</v>
      </c>
      <c r="E131" s="12" t="s">
        <v>16</v>
      </c>
      <c r="F131" s="8" t="s">
        <v>17</v>
      </c>
      <c r="G131" s="13">
        <v>1680</v>
      </c>
      <c r="H131" s="13">
        <v>336</v>
      </c>
      <c r="I131" s="9">
        <v>0</v>
      </c>
      <c r="J131" s="14">
        <f t="shared" si="2"/>
        <v>0</v>
      </c>
    </row>
    <row r="132" spans="1:10" ht="89.25" customHeight="1" x14ac:dyDescent="0.3">
      <c r="A132" s="15"/>
      <c r="B132" s="19" t="s">
        <v>145</v>
      </c>
      <c r="C132" s="18" t="s">
        <v>338</v>
      </c>
      <c r="D132" s="20">
        <v>124</v>
      </c>
      <c r="E132" s="12" t="s">
        <v>16</v>
      </c>
      <c r="F132" s="8" t="s">
        <v>17</v>
      </c>
      <c r="G132" s="13">
        <v>1280</v>
      </c>
      <c r="H132" s="13">
        <v>256</v>
      </c>
      <c r="I132" s="9">
        <v>0</v>
      </c>
      <c r="J132" s="14">
        <f t="shared" si="2"/>
        <v>0</v>
      </c>
    </row>
    <row r="133" spans="1:10" ht="89.25" customHeight="1" x14ac:dyDescent="0.3">
      <c r="A133" s="15"/>
      <c r="B133" s="19" t="s">
        <v>146</v>
      </c>
      <c r="C133" s="18" t="s">
        <v>339</v>
      </c>
      <c r="D133" s="20">
        <v>51.15</v>
      </c>
      <c r="E133" s="12" t="s">
        <v>16</v>
      </c>
      <c r="F133" s="8" t="s">
        <v>17</v>
      </c>
      <c r="G133" s="13">
        <v>2880</v>
      </c>
      <c r="H133" s="13">
        <v>576</v>
      </c>
      <c r="I133" s="9">
        <v>0</v>
      </c>
      <c r="J133" s="14">
        <f t="shared" si="2"/>
        <v>0</v>
      </c>
    </row>
    <row r="134" spans="1:10" ht="89.25" customHeight="1" x14ac:dyDescent="0.3">
      <c r="A134" s="15"/>
      <c r="B134" s="19" t="s">
        <v>147</v>
      </c>
      <c r="C134" s="18" t="s">
        <v>340</v>
      </c>
      <c r="D134" s="20">
        <v>57.35</v>
      </c>
      <c r="E134" s="12" t="s">
        <v>16</v>
      </c>
      <c r="F134" s="8" t="s">
        <v>17</v>
      </c>
      <c r="G134" s="13">
        <v>1440</v>
      </c>
      <c r="H134" s="13">
        <v>288</v>
      </c>
      <c r="I134" s="9">
        <v>0</v>
      </c>
      <c r="J134" s="14">
        <f t="shared" si="2"/>
        <v>0</v>
      </c>
    </row>
    <row r="135" spans="1:10" ht="89.25" customHeight="1" x14ac:dyDescent="0.3">
      <c r="A135" s="15"/>
      <c r="B135" s="19" t="s">
        <v>148</v>
      </c>
      <c r="C135" s="18" t="s">
        <v>341</v>
      </c>
      <c r="D135" s="20">
        <v>71.3</v>
      </c>
      <c r="E135" s="12" t="s">
        <v>16</v>
      </c>
      <c r="F135" s="8" t="s">
        <v>17</v>
      </c>
      <c r="G135" s="13">
        <v>2880</v>
      </c>
      <c r="H135" s="13">
        <v>576</v>
      </c>
      <c r="I135" s="9">
        <v>0</v>
      </c>
      <c r="J135" s="14">
        <f t="shared" si="2"/>
        <v>0</v>
      </c>
    </row>
    <row r="136" spans="1:10" ht="89.25" customHeight="1" x14ac:dyDescent="0.3">
      <c r="A136" s="15"/>
      <c r="B136" s="19" t="s">
        <v>149</v>
      </c>
      <c r="C136" s="18" t="s">
        <v>342</v>
      </c>
      <c r="D136" s="20">
        <v>179.8</v>
      </c>
      <c r="E136" s="12" t="s">
        <v>16</v>
      </c>
      <c r="F136" s="8" t="s">
        <v>17</v>
      </c>
      <c r="G136" s="13">
        <v>1000</v>
      </c>
      <c r="H136" s="13">
        <v>200</v>
      </c>
      <c r="I136" s="9">
        <v>0</v>
      </c>
      <c r="J136" s="14">
        <f t="shared" si="2"/>
        <v>0</v>
      </c>
    </row>
    <row r="137" spans="1:10" ht="89.25" customHeight="1" x14ac:dyDescent="0.3">
      <c r="A137" s="15"/>
      <c r="B137" s="19" t="s">
        <v>150</v>
      </c>
      <c r="C137" s="18" t="s">
        <v>343</v>
      </c>
      <c r="D137" s="20">
        <v>173.6</v>
      </c>
      <c r="E137" s="12" t="s">
        <v>16</v>
      </c>
      <c r="F137" s="8" t="s">
        <v>17</v>
      </c>
      <c r="G137" s="13">
        <v>960</v>
      </c>
      <c r="H137" s="13">
        <v>192</v>
      </c>
      <c r="I137" s="9">
        <v>0</v>
      </c>
      <c r="J137" s="14">
        <f t="shared" si="2"/>
        <v>0</v>
      </c>
    </row>
    <row r="138" spans="1:10" ht="89.25" customHeight="1" x14ac:dyDescent="0.3">
      <c r="A138" s="15"/>
      <c r="B138" s="19" t="s">
        <v>151</v>
      </c>
      <c r="C138" s="18" t="s">
        <v>344</v>
      </c>
      <c r="D138" s="20">
        <v>142.6</v>
      </c>
      <c r="E138" s="12" t="s">
        <v>16</v>
      </c>
      <c r="F138" s="8" t="s">
        <v>17</v>
      </c>
      <c r="G138" s="13">
        <v>1140</v>
      </c>
      <c r="H138" s="13">
        <v>228</v>
      </c>
      <c r="I138" s="9">
        <v>0</v>
      </c>
      <c r="J138" s="14">
        <f t="shared" si="2"/>
        <v>0</v>
      </c>
    </row>
    <row r="139" spans="1:10" ht="89.25" customHeight="1" x14ac:dyDescent="0.3">
      <c r="A139" s="15"/>
      <c r="B139" s="19" t="s">
        <v>152</v>
      </c>
      <c r="C139" s="18" t="s">
        <v>345</v>
      </c>
      <c r="D139" s="20">
        <v>72.850000000000009</v>
      </c>
      <c r="E139" s="12" t="s">
        <v>16</v>
      </c>
      <c r="F139" s="8" t="s">
        <v>17</v>
      </c>
      <c r="G139" s="13">
        <v>1200</v>
      </c>
      <c r="H139" s="13">
        <v>240</v>
      </c>
      <c r="I139" s="9">
        <v>0</v>
      </c>
      <c r="J139" s="14">
        <f t="shared" si="2"/>
        <v>0</v>
      </c>
    </row>
    <row r="140" spans="1:10" ht="89.25" customHeight="1" x14ac:dyDescent="0.3">
      <c r="A140" s="15"/>
      <c r="B140" s="19" t="s">
        <v>153</v>
      </c>
      <c r="C140" s="17" t="s">
        <v>346</v>
      </c>
      <c r="D140" s="20">
        <v>179.8</v>
      </c>
      <c r="E140" s="12" t="s">
        <v>16</v>
      </c>
      <c r="F140" s="8" t="s">
        <v>17</v>
      </c>
      <c r="G140" s="13">
        <v>480</v>
      </c>
      <c r="H140" s="13">
        <v>96</v>
      </c>
      <c r="I140" s="9">
        <v>0</v>
      </c>
      <c r="J140" s="14">
        <f t="shared" si="2"/>
        <v>0</v>
      </c>
    </row>
    <row r="141" spans="1:10" ht="89.25" customHeight="1" x14ac:dyDescent="0.3">
      <c r="A141" s="15"/>
      <c r="B141" s="19" t="s">
        <v>154</v>
      </c>
      <c r="C141" s="18" t="s">
        <v>347</v>
      </c>
      <c r="D141" s="20">
        <v>145.70000000000002</v>
      </c>
      <c r="E141" s="12" t="s">
        <v>16</v>
      </c>
      <c r="F141" s="8" t="s">
        <v>17</v>
      </c>
      <c r="G141" s="13">
        <v>720</v>
      </c>
      <c r="H141" s="13">
        <v>144</v>
      </c>
      <c r="I141" s="9">
        <v>0</v>
      </c>
      <c r="J141" s="14">
        <f t="shared" si="2"/>
        <v>0</v>
      </c>
    </row>
    <row r="142" spans="1:10" ht="89.25" customHeight="1" x14ac:dyDescent="0.3">
      <c r="A142" s="15"/>
      <c r="B142" s="19" t="s">
        <v>155</v>
      </c>
      <c r="C142" s="18" t="s">
        <v>348</v>
      </c>
      <c r="D142" s="20">
        <v>15.5</v>
      </c>
      <c r="E142" s="12" t="s">
        <v>16</v>
      </c>
      <c r="F142" s="8" t="s">
        <v>17</v>
      </c>
      <c r="G142" s="13">
        <v>10800</v>
      </c>
      <c r="H142" s="13">
        <v>2160</v>
      </c>
      <c r="I142" s="9">
        <v>0</v>
      </c>
      <c r="J142" s="14">
        <f t="shared" si="2"/>
        <v>0</v>
      </c>
    </row>
    <row r="143" spans="1:10" ht="89.25" customHeight="1" x14ac:dyDescent="0.3">
      <c r="A143" s="15"/>
      <c r="B143" s="19" t="s">
        <v>156</v>
      </c>
      <c r="C143" s="18" t="s">
        <v>349</v>
      </c>
      <c r="D143" s="20">
        <v>18.600000000000001</v>
      </c>
      <c r="E143" s="12" t="s">
        <v>16</v>
      </c>
      <c r="F143" s="8" t="s">
        <v>17</v>
      </c>
      <c r="G143" s="13">
        <v>7810</v>
      </c>
      <c r="H143" s="13">
        <v>1560</v>
      </c>
      <c r="I143" s="9">
        <v>0</v>
      </c>
      <c r="J143" s="14">
        <f t="shared" si="2"/>
        <v>0</v>
      </c>
    </row>
    <row r="144" spans="1:10" ht="89.25" customHeight="1" x14ac:dyDescent="0.3">
      <c r="A144" s="15"/>
      <c r="B144" s="19" t="s">
        <v>157</v>
      </c>
      <c r="C144" s="18" t="s">
        <v>350</v>
      </c>
      <c r="D144" s="20">
        <v>22.32</v>
      </c>
      <c r="E144" s="12" t="s">
        <v>16</v>
      </c>
      <c r="F144" s="8" t="s">
        <v>17</v>
      </c>
      <c r="G144" s="13">
        <v>5400</v>
      </c>
      <c r="H144" s="13">
        <v>1080</v>
      </c>
      <c r="I144" s="9">
        <v>0</v>
      </c>
      <c r="J144" s="14">
        <f t="shared" si="2"/>
        <v>0</v>
      </c>
    </row>
    <row r="145" spans="1:10" ht="89.25" customHeight="1" x14ac:dyDescent="0.3">
      <c r="A145" s="15"/>
      <c r="B145" s="19" t="s">
        <v>158</v>
      </c>
      <c r="C145" s="18" t="s">
        <v>351</v>
      </c>
      <c r="D145" s="20">
        <v>37.200000000000003</v>
      </c>
      <c r="E145" s="12" t="s">
        <v>16</v>
      </c>
      <c r="F145" s="8" t="s">
        <v>17</v>
      </c>
      <c r="G145" s="13">
        <v>3600</v>
      </c>
      <c r="H145" s="13">
        <v>720</v>
      </c>
      <c r="I145" s="9">
        <v>0</v>
      </c>
      <c r="J145" s="14">
        <f t="shared" si="2"/>
        <v>0</v>
      </c>
    </row>
    <row r="146" spans="1:10" ht="89.25" customHeight="1" x14ac:dyDescent="0.3">
      <c r="A146" s="15"/>
      <c r="B146" s="19" t="s">
        <v>159</v>
      </c>
      <c r="C146" s="18" t="s">
        <v>352</v>
      </c>
      <c r="D146" s="20">
        <v>37.200000000000003</v>
      </c>
      <c r="E146" s="12" t="s">
        <v>16</v>
      </c>
      <c r="F146" s="8" t="s">
        <v>17</v>
      </c>
      <c r="G146" s="13">
        <v>3600</v>
      </c>
      <c r="H146" s="13">
        <v>720</v>
      </c>
      <c r="I146" s="9">
        <v>0</v>
      </c>
      <c r="J146" s="14">
        <f t="shared" si="2"/>
        <v>0</v>
      </c>
    </row>
    <row r="147" spans="1:10" ht="89.25" customHeight="1" x14ac:dyDescent="0.3">
      <c r="A147" s="15"/>
      <c r="B147" s="19" t="s">
        <v>160</v>
      </c>
      <c r="C147" s="18" t="s">
        <v>353</v>
      </c>
      <c r="D147" s="20">
        <v>65.100000000000009</v>
      </c>
      <c r="E147" s="12" t="s">
        <v>16</v>
      </c>
      <c r="F147" s="8" t="s">
        <v>17</v>
      </c>
      <c r="G147" s="13">
        <v>2100</v>
      </c>
      <c r="H147" s="13">
        <v>420</v>
      </c>
      <c r="I147" s="9">
        <v>0</v>
      </c>
      <c r="J147" s="14">
        <f t="shared" si="2"/>
        <v>0</v>
      </c>
    </row>
    <row r="148" spans="1:10" ht="89.25" customHeight="1" x14ac:dyDescent="0.3">
      <c r="A148" s="15"/>
      <c r="B148" s="19" t="s">
        <v>161</v>
      </c>
      <c r="C148" s="18" t="s">
        <v>354</v>
      </c>
      <c r="D148" s="20">
        <v>65.100000000000009</v>
      </c>
      <c r="E148" s="12" t="s">
        <v>16</v>
      </c>
      <c r="F148" s="8" t="s">
        <v>17</v>
      </c>
      <c r="G148" s="13">
        <v>2100</v>
      </c>
      <c r="H148" s="13">
        <v>420</v>
      </c>
      <c r="I148" s="9">
        <v>0</v>
      </c>
      <c r="J148" s="14">
        <f t="shared" si="2"/>
        <v>0</v>
      </c>
    </row>
    <row r="149" spans="1:10" ht="89.25" customHeight="1" x14ac:dyDescent="0.3">
      <c r="A149" s="15"/>
      <c r="B149" s="19" t="s">
        <v>162</v>
      </c>
      <c r="C149" s="21" t="s">
        <v>396</v>
      </c>
      <c r="D149" s="20">
        <v>117.8</v>
      </c>
      <c r="E149" s="12" t="s">
        <v>16</v>
      </c>
      <c r="F149" s="8" t="s">
        <v>17</v>
      </c>
      <c r="G149" s="13">
        <v>1200</v>
      </c>
      <c r="H149" s="13">
        <v>240</v>
      </c>
      <c r="I149" s="9">
        <v>0</v>
      </c>
      <c r="J149" s="14">
        <f t="shared" si="2"/>
        <v>0</v>
      </c>
    </row>
    <row r="150" spans="1:10" ht="89.25" customHeight="1" x14ac:dyDescent="0.3">
      <c r="A150" s="15"/>
      <c r="B150" s="19" t="s">
        <v>163</v>
      </c>
      <c r="C150" s="18" t="s">
        <v>355</v>
      </c>
      <c r="D150" s="20">
        <v>130.20000000000002</v>
      </c>
      <c r="E150" s="12" t="s">
        <v>16</v>
      </c>
      <c r="F150" s="8" t="s">
        <v>17</v>
      </c>
      <c r="G150" s="13">
        <v>384</v>
      </c>
      <c r="H150" s="13">
        <v>192</v>
      </c>
      <c r="I150" s="9">
        <v>0</v>
      </c>
      <c r="J150" s="14">
        <f t="shared" si="2"/>
        <v>0</v>
      </c>
    </row>
    <row r="151" spans="1:10" ht="89.25" customHeight="1" x14ac:dyDescent="0.3">
      <c r="A151" s="15"/>
      <c r="B151" s="19" t="s">
        <v>164</v>
      </c>
      <c r="C151" s="18" t="s">
        <v>356</v>
      </c>
      <c r="D151" s="20">
        <v>96.100000000000009</v>
      </c>
      <c r="E151" s="12" t="s">
        <v>16</v>
      </c>
      <c r="F151" s="8" t="s">
        <v>17</v>
      </c>
      <c r="G151" s="13">
        <v>720</v>
      </c>
      <c r="H151" s="13">
        <v>240</v>
      </c>
      <c r="I151" s="9">
        <v>0</v>
      </c>
      <c r="J151" s="14">
        <f t="shared" si="2"/>
        <v>0</v>
      </c>
    </row>
    <row r="152" spans="1:10" ht="89.25" customHeight="1" x14ac:dyDescent="0.3">
      <c r="A152" s="15"/>
      <c r="B152" s="19" t="s">
        <v>165</v>
      </c>
      <c r="C152" s="18" t="s">
        <v>357</v>
      </c>
      <c r="D152" s="20">
        <v>111.6</v>
      </c>
      <c r="E152" s="12" t="s">
        <v>16</v>
      </c>
      <c r="F152" s="8" t="s">
        <v>17</v>
      </c>
      <c r="G152" s="13">
        <v>720</v>
      </c>
      <c r="H152" s="13">
        <v>240</v>
      </c>
      <c r="I152" s="9">
        <v>0</v>
      </c>
      <c r="J152" s="14">
        <f t="shared" si="2"/>
        <v>0</v>
      </c>
    </row>
    <row r="153" spans="1:10" ht="89.25" customHeight="1" x14ac:dyDescent="0.3">
      <c r="A153" s="15"/>
      <c r="B153" s="19" t="s">
        <v>166</v>
      </c>
      <c r="C153" s="18" t="s">
        <v>358</v>
      </c>
      <c r="D153" s="20">
        <v>111.6</v>
      </c>
      <c r="E153" s="12" t="s">
        <v>16</v>
      </c>
      <c r="F153" s="8" t="s">
        <v>17</v>
      </c>
      <c r="G153" s="13">
        <v>576</v>
      </c>
      <c r="H153" s="13">
        <v>192</v>
      </c>
      <c r="I153" s="9">
        <v>0</v>
      </c>
      <c r="J153" s="14">
        <f t="shared" si="2"/>
        <v>0</v>
      </c>
    </row>
    <row r="154" spans="1:10" ht="89.25" customHeight="1" x14ac:dyDescent="0.3">
      <c r="A154" s="15"/>
      <c r="B154" s="19" t="s">
        <v>167</v>
      </c>
      <c r="C154" s="18" t="s">
        <v>359</v>
      </c>
      <c r="D154" s="20">
        <v>173.6</v>
      </c>
      <c r="E154" s="12" t="s">
        <v>16</v>
      </c>
      <c r="F154" s="8" t="s">
        <v>17</v>
      </c>
      <c r="G154" s="13">
        <v>720</v>
      </c>
      <c r="H154" s="13">
        <v>240</v>
      </c>
      <c r="I154" s="9">
        <v>0</v>
      </c>
      <c r="J154" s="14">
        <f t="shared" si="2"/>
        <v>0</v>
      </c>
    </row>
    <row r="155" spans="1:10" ht="89.25" customHeight="1" x14ac:dyDescent="0.3">
      <c r="A155" s="15"/>
      <c r="B155" s="19" t="s">
        <v>168</v>
      </c>
      <c r="C155" s="18" t="s">
        <v>360</v>
      </c>
      <c r="D155" s="20">
        <v>111.6</v>
      </c>
      <c r="E155" s="12" t="s">
        <v>16</v>
      </c>
      <c r="F155" s="8" t="s">
        <v>17</v>
      </c>
      <c r="G155" s="13">
        <v>720</v>
      </c>
      <c r="H155" s="13">
        <v>240</v>
      </c>
      <c r="I155" s="9">
        <v>0</v>
      </c>
      <c r="J155" s="14">
        <f t="shared" si="2"/>
        <v>0</v>
      </c>
    </row>
    <row r="156" spans="1:10" ht="89.25" customHeight="1" x14ac:dyDescent="0.3">
      <c r="A156" s="15"/>
      <c r="B156" s="19" t="s">
        <v>169</v>
      </c>
      <c r="C156" s="18" t="s">
        <v>361</v>
      </c>
      <c r="D156" s="20">
        <v>111.6</v>
      </c>
      <c r="E156" s="12" t="s">
        <v>16</v>
      </c>
      <c r="F156" s="8" t="s">
        <v>17</v>
      </c>
      <c r="G156" s="13">
        <v>720</v>
      </c>
      <c r="H156" s="13">
        <v>240</v>
      </c>
      <c r="I156" s="9">
        <v>0</v>
      </c>
      <c r="J156" s="14">
        <f t="shared" si="2"/>
        <v>0</v>
      </c>
    </row>
    <row r="157" spans="1:10" ht="89.25" customHeight="1" x14ac:dyDescent="0.3">
      <c r="A157" s="15"/>
      <c r="B157" s="19" t="s">
        <v>170</v>
      </c>
      <c r="C157" s="18" t="s">
        <v>362</v>
      </c>
      <c r="D157" s="20">
        <v>111.6</v>
      </c>
      <c r="E157" s="12" t="s">
        <v>16</v>
      </c>
      <c r="F157" s="8" t="s">
        <v>17</v>
      </c>
      <c r="G157" s="13">
        <v>576</v>
      </c>
      <c r="H157" s="13">
        <v>192</v>
      </c>
      <c r="I157" s="9">
        <v>0</v>
      </c>
      <c r="J157" s="14">
        <f t="shared" si="2"/>
        <v>0</v>
      </c>
    </row>
    <row r="158" spans="1:10" ht="89.25" customHeight="1" x14ac:dyDescent="0.3">
      <c r="A158" s="15"/>
      <c r="B158" s="19" t="s">
        <v>171</v>
      </c>
      <c r="C158" s="18" t="s">
        <v>363</v>
      </c>
      <c r="D158" s="20">
        <v>148.80000000000001</v>
      </c>
      <c r="E158" s="12" t="s">
        <v>16</v>
      </c>
      <c r="F158" s="8" t="s">
        <v>17</v>
      </c>
      <c r="G158" s="13">
        <v>432</v>
      </c>
      <c r="H158" s="13">
        <v>144</v>
      </c>
      <c r="I158" s="9">
        <v>0</v>
      </c>
      <c r="J158" s="14">
        <f t="shared" si="2"/>
        <v>0</v>
      </c>
    </row>
    <row r="159" spans="1:10" ht="89.25" customHeight="1" x14ac:dyDescent="0.3">
      <c r="A159" s="15"/>
      <c r="B159" s="19" t="s">
        <v>172</v>
      </c>
      <c r="C159" s="18" t="s">
        <v>364</v>
      </c>
      <c r="D159" s="20">
        <v>148.80000000000001</v>
      </c>
      <c r="E159" s="12" t="s">
        <v>16</v>
      </c>
      <c r="F159" s="8" t="s">
        <v>17</v>
      </c>
      <c r="G159" s="13">
        <v>432</v>
      </c>
      <c r="H159" s="13">
        <v>144</v>
      </c>
      <c r="I159" s="9">
        <v>0</v>
      </c>
      <c r="J159" s="14">
        <f t="shared" si="2"/>
        <v>0</v>
      </c>
    </row>
    <row r="160" spans="1:10" ht="89.25" customHeight="1" x14ac:dyDescent="0.3">
      <c r="A160" s="15"/>
      <c r="B160" s="19" t="s">
        <v>173</v>
      </c>
      <c r="C160" s="18" t="s">
        <v>365</v>
      </c>
      <c r="D160" s="20">
        <v>120.9</v>
      </c>
      <c r="E160" s="12" t="s">
        <v>16</v>
      </c>
      <c r="F160" s="8" t="s">
        <v>17</v>
      </c>
      <c r="G160" s="13">
        <v>432</v>
      </c>
      <c r="H160" s="13">
        <v>144</v>
      </c>
      <c r="I160" s="9">
        <v>0</v>
      </c>
      <c r="J160" s="14">
        <f t="shared" si="2"/>
        <v>0</v>
      </c>
    </row>
    <row r="161" spans="1:10" ht="89.25" customHeight="1" x14ac:dyDescent="0.3">
      <c r="A161" s="15"/>
      <c r="B161" s="19" t="s">
        <v>174</v>
      </c>
      <c r="C161" s="18" t="s">
        <v>366</v>
      </c>
      <c r="D161" s="20">
        <v>111.6</v>
      </c>
      <c r="E161" s="12" t="s">
        <v>16</v>
      </c>
      <c r="F161" s="8" t="s">
        <v>17</v>
      </c>
      <c r="G161" s="13">
        <v>720</v>
      </c>
      <c r="H161" s="13">
        <v>240</v>
      </c>
      <c r="I161" s="9">
        <v>0</v>
      </c>
      <c r="J161" s="14">
        <f t="shared" si="2"/>
        <v>0</v>
      </c>
    </row>
    <row r="162" spans="1:10" ht="89.25" customHeight="1" x14ac:dyDescent="0.3">
      <c r="A162" s="15"/>
      <c r="B162" s="19" t="s">
        <v>175</v>
      </c>
      <c r="C162" s="18" t="s">
        <v>367</v>
      </c>
      <c r="D162" s="20">
        <v>111.6</v>
      </c>
      <c r="E162" s="12" t="s">
        <v>16</v>
      </c>
      <c r="F162" s="8" t="s">
        <v>17</v>
      </c>
      <c r="G162" s="13">
        <v>720</v>
      </c>
      <c r="H162" s="13">
        <v>240</v>
      </c>
      <c r="I162" s="9">
        <v>0</v>
      </c>
      <c r="J162" s="14">
        <f t="shared" si="2"/>
        <v>0</v>
      </c>
    </row>
    <row r="163" spans="1:10" ht="89.25" customHeight="1" x14ac:dyDescent="0.3">
      <c r="A163" s="15"/>
      <c r="B163" s="19" t="s">
        <v>176</v>
      </c>
      <c r="C163" s="18" t="s">
        <v>368</v>
      </c>
      <c r="D163" s="20">
        <v>182.9</v>
      </c>
      <c r="E163" s="12" t="s">
        <v>16</v>
      </c>
      <c r="F163" s="8" t="s">
        <v>17</v>
      </c>
      <c r="G163" s="13">
        <v>360</v>
      </c>
      <c r="H163" s="13">
        <v>120</v>
      </c>
      <c r="I163" s="9">
        <v>0</v>
      </c>
      <c r="J163" s="14">
        <f t="shared" si="2"/>
        <v>0</v>
      </c>
    </row>
    <row r="164" spans="1:10" ht="89.25" customHeight="1" x14ac:dyDescent="0.3">
      <c r="A164" s="15"/>
      <c r="B164" s="19" t="s">
        <v>177</v>
      </c>
      <c r="C164" s="18" t="s">
        <v>369</v>
      </c>
      <c r="D164" s="20">
        <v>182.9</v>
      </c>
      <c r="E164" s="12" t="s">
        <v>16</v>
      </c>
      <c r="F164" s="8" t="s">
        <v>17</v>
      </c>
      <c r="G164" s="13">
        <v>360</v>
      </c>
      <c r="H164" s="13">
        <v>120</v>
      </c>
      <c r="I164" s="9">
        <v>0</v>
      </c>
      <c r="J164" s="14">
        <f t="shared" si="2"/>
        <v>0</v>
      </c>
    </row>
    <row r="165" spans="1:10" ht="89.25" customHeight="1" x14ac:dyDescent="0.3">
      <c r="A165" s="15"/>
      <c r="B165" s="19" t="s">
        <v>178</v>
      </c>
      <c r="C165" s="18" t="s">
        <v>370</v>
      </c>
      <c r="D165" s="20">
        <v>130.20000000000002</v>
      </c>
      <c r="E165" s="12" t="s">
        <v>16</v>
      </c>
      <c r="F165" s="8" t="s">
        <v>17</v>
      </c>
      <c r="G165" s="13">
        <v>450</v>
      </c>
      <c r="H165" s="13">
        <v>180</v>
      </c>
      <c r="I165" s="9">
        <v>0</v>
      </c>
      <c r="J165" s="14">
        <f t="shared" si="2"/>
        <v>0</v>
      </c>
    </row>
    <row r="166" spans="1:10" ht="89.25" customHeight="1" x14ac:dyDescent="0.3">
      <c r="A166" s="15"/>
      <c r="B166" s="19" t="s">
        <v>179</v>
      </c>
      <c r="C166" s="18" t="s">
        <v>371</v>
      </c>
      <c r="D166" s="20">
        <v>130.20000000000002</v>
      </c>
      <c r="E166" s="12" t="s">
        <v>16</v>
      </c>
      <c r="F166" s="8" t="s">
        <v>17</v>
      </c>
      <c r="G166" s="13">
        <v>720</v>
      </c>
      <c r="H166" s="13">
        <v>240</v>
      </c>
      <c r="I166" s="9">
        <v>0</v>
      </c>
      <c r="J166" s="14">
        <f t="shared" si="2"/>
        <v>0</v>
      </c>
    </row>
    <row r="167" spans="1:10" ht="89.25" customHeight="1" x14ac:dyDescent="0.3">
      <c r="A167" s="15"/>
      <c r="B167" s="19" t="s">
        <v>180</v>
      </c>
      <c r="C167" s="18" t="s">
        <v>372</v>
      </c>
      <c r="D167" s="20">
        <v>96.100000000000009</v>
      </c>
      <c r="E167" s="12" t="s">
        <v>16</v>
      </c>
      <c r="F167" s="8" t="s">
        <v>17</v>
      </c>
      <c r="G167" s="13">
        <v>720</v>
      </c>
      <c r="H167" s="13">
        <v>240</v>
      </c>
      <c r="I167" s="9">
        <v>0</v>
      </c>
      <c r="J167" s="14">
        <f t="shared" si="2"/>
        <v>0</v>
      </c>
    </row>
    <row r="168" spans="1:10" ht="89.25" customHeight="1" x14ac:dyDescent="0.3">
      <c r="A168" s="15"/>
      <c r="B168" s="19" t="s">
        <v>181</v>
      </c>
      <c r="C168" s="18" t="s">
        <v>373</v>
      </c>
      <c r="D168" s="20">
        <v>139.5</v>
      </c>
      <c r="E168" s="12" t="s">
        <v>16</v>
      </c>
      <c r="F168" s="8" t="s">
        <v>17</v>
      </c>
      <c r="G168" s="13">
        <v>432</v>
      </c>
      <c r="H168" s="13">
        <v>144</v>
      </c>
      <c r="I168" s="9">
        <v>0</v>
      </c>
      <c r="J168" s="14">
        <f t="shared" si="2"/>
        <v>0</v>
      </c>
    </row>
    <row r="169" spans="1:10" ht="89.25" customHeight="1" x14ac:dyDescent="0.3">
      <c r="A169" s="15"/>
      <c r="B169" s="19" t="s">
        <v>182</v>
      </c>
      <c r="C169" s="18" t="s">
        <v>374</v>
      </c>
      <c r="D169" s="20">
        <v>139.5</v>
      </c>
      <c r="E169" s="12" t="s">
        <v>16</v>
      </c>
      <c r="F169" s="8" t="s">
        <v>17</v>
      </c>
      <c r="G169" s="13">
        <v>432</v>
      </c>
      <c r="H169" s="13">
        <v>144</v>
      </c>
      <c r="I169" s="9">
        <v>0</v>
      </c>
      <c r="J169" s="14">
        <f t="shared" si="2"/>
        <v>0</v>
      </c>
    </row>
    <row r="170" spans="1:10" ht="89.25" customHeight="1" x14ac:dyDescent="0.3">
      <c r="A170" s="15"/>
      <c r="B170" s="19" t="s">
        <v>183</v>
      </c>
      <c r="C170" s="18" t="s">
        <v>375</v>
      </c>
      <c r="D170" s="20">
        <v>127.1</v>
      </c>
      <c r="E170" s="12" t="s">
        <v>16</v>
      </c>
      <c r="F170" s="8" t="s">
        <v>17</v>
      </c>
      <c r="G170" s="13">
        <v>504</v>
      </c>
      <c r="H170" s="13">
        <v>168</v>
      </c>
      <c r="I170" s="9">
        <v>0</v>
      </c>
      <c r="J170" s="14">
        <f t="shared" si="2"/>
        <v>0</v>
      </c>
    </row>
    <row r="171" spans="1:10" ht="89.25" customHeight="1" x14ac:dyDescent="0.3">
      <c r="A171" s="15"/>
      <c r="B171" s="19" t="s">
        <v>184</v>
      </c>
      <c r="C171" s="18" t="s">
        <v>376</v>
      </c>
      <c r="D171" s="20">
        <v>117.8</v>
      </c>
      <c r="E171" s="12" t="s">
        <v>16</v>
      </c>
      <c r="F171" s="8" t="s">
        <v>17</v>
      </c>
      <c r="G171" s="13">
        <v>504</v>
      </c>
      <c r="H171" s="13">
        <v>168</v>
      </c>
      <c r="I171" s="9">
        <v>0</v>
      </c>
      <c r="J171" s="14">
        <f t="shared" si="2"/>
        <v>0</v>
      </c>
    </row>
    <row r="172" spans="1:10" ht="89.25" customHeight="1" x14ac:dyDescent="0.3">
      <c r="A172" s="15"/>
      <c r="B172" s="19" t="s">
        <v>185</v>
      </c>
      <c r="C172" s="18" t="s">
        <v>377</v>
      </c>
      <c r="D172" s="20">
        <v>130.20000000000002</v>
      </c>
      <c r="E172" s="12" t="s">
        <v>16</v>
      </c>
      <c r="F172" s="8" t="s">
        <v>17</v>
      </c>
      <c r="G172" s="13">
        <v>504</v>
      </c>
      <c r="H172" s="13">
        <v>168</v>
      </c>
      <c r="I172" s="9">
        <v>0</v>
      </c>
      <c r="J172" s="14">
        <f t="shared" si="2"/>
        <v>0</v>
      </c>
    </row>
    <row r="173" spans="1:10" ht="89.25" customHeight="1" x14ac:dyDescent="0.3">
      <c r="A173" s="15"/>
      <c r="B173" s="19" t="s">
        <v>186</v>
      </c>
      <c r="C173" s="18" t="s">
        <v>379</v>
      </c>
      <c r="D173" s="20">
        <v>155</v>
      </c>
      <c r="E173" s="12" t="s">
        <v>16</v>
      </c>
      <c r="F173" s="8" t="s">
        <v>17</v>
      </c>
      <c r="G173" s="13">
        <v>324</v>
      </c>
      <c r="H173" s="13">
        <v>108</v>
      </c>
      <c r="I173" s="9">
        <v>0</v>
      </c>
      <c r="J173" s="14">
        <f t="shared" si="2"/>
        <v>0</v>
      </c>
    </row>
    <row r="174" spans="1:10" ht="89.25" customHeight="1" x14ac:dyDescent="0.3">
      <c r="A174" s="15"/>
      <c r="B174" s="19" t="s">
        <v>187</v>
      </c>
      <c r="C174" s="18" t="s">
        <v>378</v>
      </c>
      <c r="D174" s="20">
        <v>155</v>
      </c>
      <c r="E174" s="12" t="s">
        <v>16</v>
      </c>
      <c r="F174" s="8" t="s">
        <v>17</v>
      </c>
      <c r="G174" s="13">
        <v>324</v>
      </c>
      <c r="H174" s="13">
        <v>108</v>
      </c>
      <c r="I174" s="9">
        <v>0</v>
      </c>
      <c r="J174" s="14">
        <f t="shared" si="2"/>
        <v>0</v>
      </c>
    </row>
    <row r="175" spans="1:10" ht="89.25" customHeight="1" x14ac:dyDescent="0.3">
      <c r="A175" s="15"/>
      <c r="B175" s="19" t="s">
        <v>188</v>
      </c>
      <c r="C175" s="18" t="s">
        <v>380</v>
      </c>
      <c r="D175" s="20">
        <v>117.8</v>
      </c>
      <c r="E175" s="12" t="s">
        <v>16</v>
      </c>
      <c r="F175" s="8" t="s">
        <v>17</v>
      </c>
      <c r="G175" s="13">
        <v>504</v>
      </c>
      <c r="H175" s="13">
        <v>168</v>
      </c>
      <c r="I175" s="9">
        <v>0</v>
      </c>
      <c r="J175" s="14">
        <f t="shared" si="2"/>
        <v>0</v>
      </c>
    </row>
    <row r="176" spans="1:10" ht="89.25" customHeight="1" x14ac:dyDescent="0.3">
      <c r="A176" s="15"/>
      <c r="B176" s="19" t="s">
        <v>189</v>
      </c>
      <c r="C176" s="18" t="s">
        <v>381</v>
      </c>
      <c r="D176" s="20">
        <v>133.30000000000001</v>
      </c>
      <c r="E176" s="12" t="s">
        <v>16</v>
      </c>
      <c r="F176" s="8" t="s">
        <v>17</v>
      </c>
      <c r="G176" s="13">
        <v>504</v>
      </c>
      <c r="H176" s="13">
        <v>168</v>
      </c>
      <c r="I176" s="9">
        <v>0</v>
      </c>
      <c r="J176" s="14">
        <f t="shared" si="2"/>
        <v>0</v>
      </c>
    </row>
    <row r="177" spans="1:10" ht="89.25" customHeight="1" x14ac:dyDescent="0.3">
      <c r="A177" s="15"/>
      <c r="B177" s="19" t="s">
        <v>190</v>
      </c>
      <c r="C177" s="18" t="s">
        <v>382</v>
      </c>
      <c r="D177" s="20">
        <v>102.3</v>
      </c>
      <c r="E177" s="12" t="s">
        <v>16</v>
      </c>
      <c r="F177" s="8" t="s">
        <v>17</v>
      </c>
      <c r="G177" s="13">
        <v>648</v>
      </c>
      <c r="H177" s="13">
        <v>216</v>
      </c>
      <c r="I177" s="9">
        <v>0</v>
      </c>
      <c r="J177" s="14">
        <f t="shared" si="2"/>
        <v>0</v>
      </c>
    </row>
    <row r="178" spans="1:10" ht="89.25" customHeight="1" x14ac:dyDescent="0.3">
      <c r="A178" s="15"/>
      <c r="B178" s="19" t="s">
        <v>191</v>
      </c>
      <c r="C178" s="18" t="s">
        <v>383</v>
      </c>
      <c r="D178" s="20">
        <v>155</v>
      </c>
      <c r="E178" s="12" t="s">
        <v>16</v>
      </c>
      <c r="F178" s="8" t="s">
        <v>17</v>
      </c>
      <c r="G178" s="13">
        <v>288</v>
      </c>
      <c r="H178" s="13">
        <v>96</v>
      </c>
      <c r="I178" s="9">
        <v>0</v>
      </c>
      <c r="J178" s="14">
        <f t="shared" si="2"/>
        <v>0</v>
      </c>
    </row>
    <row r="179" spans="1:10" ht="89.25" customHeight="1" x14ac:dyDescent="0.3">
      <c r="A179" s="15"/>
      <c r="B179" s="19" t="s">
        <v>192</v>
      </c>
      <c r="C179" s="16" t="s">
        <v>243</v>
      </c>
      <c r="D179" s="20">
        <v>102.3</v>
      </c>
      <c r="E179" s="12" t="s">
        <v>16</v>
      </c>
      <c r="F179" s="8" t="s">
        <v>17</v>
      </c>
      <c r="G179" s="13">
        <v>1152</v>
      </c>
      <c r="H179" s="13">
        <v>384</v>
      </c>
      <c r="I179" s="9">
        <v>0</v>
      </c>
      <c r="J179" s="14">
        <f t="shared" si="2"/>
        <v>0</v>
      </c>
    </row>
    <row r="180" spans="1:10" ht="89.25" customHeight="1" x14ac:dyDescent="0.3">
      <c r="A180" s="15"/>
      <c r="B180" s="19" t="s">
        <v>193</v>
      </c>
      <c r="C180" s="16" t="s">
        <v>244</v>
      </c>
      <c r="D180" s="20">
        <v>93</v>
      </c>
      <c r="E180" s="12" t="s">
        <v>16</v>
      </c>
      <c r="F180" s="8" t="s">
        <v>17</v>
      </c>
      <c r="G180" s="13">
        <v>720</v>
      </c>
      <c r="H180" s="13">
        <v>240</v>
      </c>
      <c r="I180" s="9">
        <v>0</v>
      </c>
      <c r="J180" s="14">
        <f t="shared" si="2"/>
        <v>0</v>
      </c>
    </row>
    <row r="181" spans="1:10" ht="89.25" customHeight="1" x14ac:dyDescent="0.3">
      <c r="A181" s="15"/>
      <c r="B181" s="19" t="s">
        <v>194</v>
      </c>
      <c r="C181" s="16" t="s">
        <v>246</v>
      </c>
      <c r="D181" s="20">
        <v>102.3</v>
      </c>
      <c r="E181" s="12" t="s">
        <v>16</v>
      </c>
      <c r="F181" s="8" t="s">
        <v>17</v>
      </c>
      <c r="G181" s="13">
        <v>1152</v>
      </c>
      <c r="H181" s="13">
        <v>384</v>
      </c>
      <c r="I181" s="9">
        <v>0</v>
      </c>
      <c r="J181" s="14">
        <f t="shared" si="2"/>
        <v>0</v>
      </c>
    </row>
    <row r="182" spans="1:10" ht="89.25" customHeight="1" x14ac:dyDescent="0.3">
      <c r="A182" s="15"/>
      <c r="B182" s="19" t="s">
        <v>195</v>
      </c>
      <c r="C182" s="16" t="s">
        <v>245</v>
      </c>
      <c r="D182" s="20">
        <v>164.3</v>
      </c>
      <c r="E182" s="12" t="s">
        <v>16</v>
      </c>
      <c r="F182" s="8" t="s">
        <v>17</v>
      </c>
      <c r="G182" s="13">
        <v>576</v>
      </c>
      <c r="H182" s="13">
        <v>192</v>
      </c>
      <c r="I182" s="9">
        <v>0</v>
      </c>
      <c r="J182" s="14">
        <f t="shared" si="2"/>
        <v>0</v>
      </c>
    </row>
    <row r="183" spans="1:10" ht="89.25" customHeight="1" x14ac:dyDescent="0.3">
      <c r="A183" s="15"/>
      <c r="B183" s="19" t="s">
        <v>196</v>
      </c>
      <c r="C183" s="16" t="s">
        <v>247</v>
      </c>
      <c r="D183" s="20">
        <v>96.100000000000009</v>
      </c>
      <c r="E183" s="12" t="s">
        <v>16</v>
      </c>
      <c r="F183" s="8" t="s">
        <v>17</v>
      </c>
      <c r="G183" s="13">
        <v>720</v>
      </c>
      <c r="H183" s="13">
        <v>240</v>
      </c>
      <c r="I183" s="9">
        <v>0</v>
      </c>
      <c r="J183" s="14">
        <f t="shared" si="2"/>
        <v>0</v>
      </c>
    </row>
    <row r="184" spans="1:10" ht="89.25" customHeight="1" x14ac:dyDescent="0.3">
      <c r="A184" s="15"/>
      <c r="B184" s="19" t="s">
        <v>197</v>
      </c>
      <c r="C184" s="16" t="s">
        <v>248</v>
      </c>
      <c r="D184" s="20">
        <v>93</v>
      </c>
      <c r="E184" s="12" t="s">
        <v>16</v>
      </c>
      <c r="F184" s="8" t="s">
        <v>17</v>
      </c>
      <c r="G184" s="13">
        <v>720</v>
      </c>
      <c r="H184" s="13">
        <v>240</v>
      </c>
      <c r="I184" s="9">
        <v>0</v>
      </c>
      <c r="J184" s="14">
        <f t="shared" si="2"/>
        <v>0</v>
      </c>
    </row>
    <row r="185" spans="1:10" ht="89.25" customHeight="1" x14ac:dyDescent="0.3">
      <c r="A185" s="15"/>
      <c r="B185" s="19" t="s">
        <v>198</v>
      </c>
      <c r="C185" s="16" t="s">
        <v>249</v>
      </c>
      <c r="D185" s="20">
        <v>93</v>
      </c>
      <c r="E185" s="12" t="s">
        <v>16</v>
      </c>
      <c r="F185" s="8" t="s">
        <v>17</v>
      </c>
      <c r="G185" s="13">
        <v>720</v>
      </c>
      <c r="H185" s="13">
        <v>240</v>
      </c>
      <c r="I185" s="9">
        <v>0</v>
      </c>
      <c r="J185" s="14">
        <f t="shared" si="2"/>
        <v>0</v>
      </c>
    </row>
    <row r="186" spans="1:10" ht="89.25" customHeight="1" x14ac:dyDescent="0.3">
      <c r="A186" s="15"/>
      <c r="B186" s="19" t="s">
        <v>199</v>
      </c>
      <c r="C186" s="16" t="s">
        <v>250</v>
      </c>
      <c r="D186" s="20">
        <v>60.45</v>
      </c>
      <c r="E186" s="12" t="s">
        <v>16</v>
      </c>
      <c r="F186" s="8" t="s">
        <v>17</v>
      </c>
      <c r="G186" s="13">
        <v>1080</v>
      </c>
      <c r="H186" s="13">
        <v>360</v>
      </c>
      <c r="I186" s="9">
        <v>0</v>
      </c>
      <c r="J186" s="14">
        <f t="shared" ref="J186:J194" si="3">D186*I186</f>
        <v>0</v>
      </c>
    </row>
    <row r="187" spans="1:10" ht="89.25" customHeight="1" x14ac:dyDescent="0.3">
      <c r="A187" s="15"/>
      <c r="B187" s="19" t="s">
        <v>200</v>
      </c>
      <c r="C187" s="16" t="s">
        <v>251</v>
      </c>
      <c r="D187" s="20">
        <v>71.3</v>
      </c>
      <c r="E187" s="12" t="s">
        <v>16</v>
      </c>
      <c r="F187" s="8" t="s">
        <v>17</v>
      </c>
      <c r="G187" s="13">
        <v>1080</v>
      </c>
      <c r="H187" s="13">
        <v>360</v>
      </c>
      <c r="I187" s="9">
        <v>0</v>
      </c>
      <c r="J187" s="14">
        <f t="shared" si="3"/>
        <v>0</v>
      </c>
    </row>
    <row r="188" spans="1:10" ht="89.25" customHeight="1" x14ac:dyDescent="0.3">
      <c r="A188" s="15"/>
      <c r="B188" s="19" t="s">
        <v>201</v>
      </c>
      <c r="C188" s="16" t="s">
        <v>252</v>
      </c>
      <c r="D188" s="20">
        <v>68.2</v>
      </c>
      <c r="E188" s="12" t="s">
        <v>16</v>
      </c>
      <c r="F188" s="8" t="s">
        <v>17</v>
      </c>
      <c r="G188" s="13">
        <v>1080</v>
      </c>
      <c r="H188" s="13">
        <v>360</v>
      </c>
      <c r="I188" s="9">
        <v>0</v>
      </c>
      <c r="J188" s="14">
        <f t="shared" si="3"/>
        <v>0</v>
      </c>
    </row>
    <row r="189" spans="1:10" ht="89.25" customHeight="1" x14ac:dyDescent="0.3">
      <c r="A189" s="15"/>
      <c r="B189" s="19" t="s">
        <v>202</v>
      </c>
      <c r="C189" s="16" t="s">
        <v>253</v>
      </c>
      <c r="D189" s="20">
        <v>65.100000000000009</v>
      </c>
      <c r="E189" s="12" t="s">
        <v>16</v>
      </c>
      <c r="F189" s="8" t="s">
        <v>17</v>
      </c>
      <c r="G189" s="13">
        <v>1080</v>
      </c>
      <c r="H189" s="13">
        <v>360</v>
      </c>
      <c r="I189" s="9">
        <v>0</v>
      </c>
      <c r="J189" s="14">
        <f t="shared" si="3"/>
        <v>0</v>
      </c>
    </row>
    <row r="190" spans="1:10" ht="89.25" customHeight="1" x14ac:dyDescent="0.3">
      <c r="A190" s="15"/>
      <c r="B190" s="19" t="s">
        <v>203</v>
      </c>
      <c r="C190" s="16" t="s">
        <v>254</v>
      </c>
      <c r="D190" s="20">
        <v>77.5</v>
      </c>
      <c r="E190" s="12" t="s">
        <v>16</v>
      </c>
      <c r="F190" s="8" t="s">
        <v>17</v>
      </c>
      <c r="G190" s="13">
        <v>1080</v>
      </c>
      <c r="H190" s="13">
        <v>360</v>
      </c>
      <c r="I190" s="9">
        <v>0</v>
      </c>
      <c r="J190" s="14">
        <f t="shared" si="3"/>
        <v>0</v>
      </c>
    </row>
    <row r="191" spans="1:10" ht="89.25" customHeight="1" x14ac:dyDescent="0.3">
      <c r="A191" s="15"/>
      <c r="B191" s="19" t="s">
        <v>204</v>
      </c>
      <c r="C191" s="16" t="s">
        <v>255</v>
      </c>
      <c r="D191" s="20">
        <v>55.8</v>
      </c>
      <c r="E191" s="12" t="s">
        <v>16</v>
      </c>
      <c r="F191" s="8" t="s">
        <v>17</v>
      </c>
      <c r="G191" s="13">
        <v>1080</v>
      </c>
      <c r="H191" s="13">
        <v>360</v>
      </c>
      <c r="I191" s="9">
        <v>0</v>
      </c>
      <c r="J191" s="14">
        <f t="shared" si="3"/>
        <v>0</v>
      </c>
    </row>
    <row r="192" spans="1:10" ht="89.25" customHeight="1" x14ac:dyDescent="0.3">
      <c r="A192" s="15"/>
      <c r="B192" s="19" t="s">
        <v>205</v>
      </c>
      <c r="C192" s="16" t="s">
        <v>256</v>
      </c>
      <c r="D192" s="20">
        <v>139.5</v>
      </c>
      <c r="E192" s="12" t="s">
        <v>16</v>
      </c>
      <c r="F192" s="8" t="s">
        <v>17</v>
      </c>
      <c r="G192" s="13">
        <v>432</v>
      </c>
      <c r="H192" s="13">
        <v>144</v>
      </c>
      <c r="I192" s="9">
        <v>0</v>
      </c>
      <c r="J192" s="14">
        <f t="shared" si="3"/>
        <v>0</v>
      </c>
    </row>
    <row r="193" spans="1:10" ht="89.25" customHeight="1" x14ac:dyDescent="0.3">
      <c r="A193" s="15"/>
      <c r="B193" s="19" t="s">
        <v>206</v>
      </c>
      <c r="C193" s="16" t="s">
        <v>257</v>
      </c>
      <c r="D193" s="20">
        <v>139.5</v>
      </c>
      <c r="E193" s="12" t="s">
        <v>16</v>
      </c>
      <c r="F193" s="8" t="s">
        <v>17</v>
      </c>
      <c r="G193" s="13">
        <v>432</v>
      </c>
      <c r="H193" s="13">
        <v>144</v>
      </c>
      <c r="I193" s="9">
        <v>0</v>
      </c>
      <c r="J193" s="14">
        <f t="shared" si="3"/>
        <v>0</v>
      </c>
    </row>
    <row r="194" spans="1:10" ht="89.25" customHeight="1" x14ac:dyDescent="0.3">
      <c r="A194" s="15"/>
      <c r="B194" s="19" t="s">
        <v>207</v>
      </c>
      <c r="C194" s="16" t="s">
        <v>242</v>
      </c>
      <c r="D194" s="20">
        <v>155</v>
      </c>
      <c r="E194" s="12" t="s">
        <v>16</v>
      </c>
      <c r="F194" s="8" t="s">
        <v>17</v>
      </c>
      <c r="G194" s="13">
        <v>432</v>
      </c>
      <c r="H194" s="13">
        <v>144</v>
      </c>
      <c r="I194" s="9">
        <v>0</v>
      </c>
      <c r="J194" s="14">
        <f t="shared" si="3"/>
        <v>0</v>
      </c>
    </row>
    <row r="195" spans="1:10" ht="89.25" customHeight="1" x14ac:dyDescent="0.3"/>
    <row r="196" spans="1:10" ht="89.25" customHeight="1" x14ac:dyDescent="0.3"/>
    <row r="197" spans="1:10" ht="89.25" customHeight="1" x14ac:dyDescent="0.3"/>
    <row r="198" spans="1:10" ht="89.25" customHeight="1" x14ac:dyDescent="0.3"/>
    <row r="199" spans="1:10" ht="89.25" customHeight="1" x14ac:dyDescent="0.3"/>
    <row r="200" spans="1:10" ht="89.25" customHeight="1" x14ac:dyDescent="0.3"/>
    <row r="201" spans="1:10" ht="89.25" customHeight="1" x14ac:dyDescent="0.3"/>
    <row r="202" spans="1:10" ht="89.25" customHeight="1" x14ac:dyDescent="0.3"/>
    <row r="203" spans="1:10" ht="89.25" customHeight="1" x14ac:dyDescent="0.3"/>
    <row r="204" spans="1:10" ht="89.25" customHeight="1" x14ac:dyDescent="0.3"/>
    <row r="205" spans="1:10" ht="89.25" customHeight="1" x14ac:dyDescent="0.3"/>
    <row r="206" spans="1:10" ht="89.25" customHeight="1" x14ac:dyDescent="0.3"/>
    <row r="207" spans="1:10" ht="89.25" customHeight="1" x14ac:dyDescent="0.3"/>
    <row r="208" spans="1:10" ht="89.25" customHeight="1" x14ac:dyDescent="0.3"/>
    <row r="209" ht="89.25" customHeight="1" x14ac:dyDescent="0.3"/>
    <row r="210" ht="89.25" customHeight="1" x14ac:dyDescent="0.3"/>
    <row r="211" ht="89.25" customHeight="1" x14ac:dyDescent="0.3"/>
    <row r="212" ht="89.25" customHeight="1" x14ac:dyDescent="0.3"/>
    <row r="213" ht="89.25" customHeight="1" x14ac:dyDescent="0.3"/>
    <row r="214" ht="89.25" customHeight="1" x14ac:dyDescent="0.3"/>
    <row r="215" ht="89.25" customHeight="1" x14ac:dyDescent="0.3"/>
    <row r="216" ht="89.25" customHeight="1" x14ac:dyDescent="0.3"/>
    <row r="217" ht="89.25" customHeight="1" x14ac:dyDescent="0.3"/>
    <row r="218" ht="89.25" customHeight="1" x14ac:dyDescent="0.3"/>
    <row r="219" ht="89.25" customHeight="1" x14ac:dyDescent="0.3"/>
    <row r="220" ht="89.25" customHeight="1" x14ac:dyDescent="0.3"/>
    <row r="221" ht="89.25" customHeight="1" x14ac:dyDescent="0.3"/>
    <row r="222" ht="89.25" customHeight="1" x14ac:dyDescent="0.3"/>
    <row r="223" ht="89.25" customHeight="1" x14ac:dyDescent="0.3"/>
    <row r="224" ht="89.25" customHeight="1" x14ac:dyDescent="0.3"/>
    <row r="225" ht="89.25" customHeight="1" x14ac:dyDescent="0.3"/>
    <row r="226" ht="89.25" customHeight="1" x14ac:dyDescent="0.3"/>
    <row r="227" ht="89.25" customHeight="1" x14ac:dyDescent="0.3"/>
    <row r="228" ht="89.25" customHeight="1" x14ac:dyDescent="0.3"/>
    <row r="229" ht="89.25" customHeight="1" x14ac:dyDescent="0.3"/>
    <row r="230" ht="89.25" customHeight="1" x14ac:dyDescent="0.3"/>
    <row r="231" ht="89.25" customHeight="1" x14ac:dyDescent="0.3"/>
    <row r="232" ht="89.25" customHeight="1" x14ac:dyDescent="0.3"/>
    <row r="233" ht="89.25" customHeight="1" x14ac:dyDescent="0.3"/>
    <row r="234" ht="89.25" customHeight="1" x14ac:dyDescent="0.3"/>
    <row r="235" ht="89.25" customHeight="1" x14ac:dyDescent="0.3"/>
    <row r="236" ht="89.25" customHeight="1" x14ac:dyDescent="0.3"/>
    <row r="237" ht="89.25" customHeight="1" x14ac:dyDescent="0.3"/>
    <row r="238" ht="89.25" customHeight="1" x14ac:dyDescent="0.3"/>
    <row r="239" ht="89.25" customHeight="1" x14ac:dyDescent="0.3"/>
    <row r="240" ht="89.25" customHeight="1" x14ac:dyDescent="0.3"/>
    <row r="241" ht="89.25" customHeight="1" x14ac:dyDescent="0.3"/>
    <row r="242" ht="89.25" customHeight="1" x14ac:dyDescent="0.3"/>
    <row r="243" ht="89.25" customHeight="1" x14ac:dyDescent="0.3"/>
    <row r="244" ht="89.25" customHeight="1" x14ac:dyDescent="0.3"/>
    <row r="245" ht="89.25" customHeight="1" x14ac:dyDescent="0.3"/>
    <row r="246" ht="89.25" customHeight="1" x14ac:dyDescent="0.3"/>
    <row r="247" ht="89.25" customHeight="1" x14ac:dyDescent="0.3"/>
    <row r="248" ht="89.25" customHeight="1" x14ac:dyDescent="0.3"/>
    <row r="249" ht="89.25" customHeight="1" x14ac:dyDescent="0.3"/>
    <row r="250" ht="89.25" customHeight="1" x14ac:dyDescent="0.3"/>
    <row r="251" ht="89.25" customHeight="1" x14ac:dyDescent="0.3"/>
    <row r="252" ht="89.25" customHeight="1" x14ac:dyDescent="0.3"/>
    <row r="253" ht="89.25" customHeight="1" x14ac:dyDescent="0.3"/>
    <row r="254" ht="89.25" customHeight="1" x14ac:dyDescent="0.3"/>
    <row r="255" ht="89.25" customHeight="1" x14ac:dyDescent="0.3"/>
    <row r="256" ht="89.25" customHeight="1" x14ac:dyDescent="0.3"/>
    <row r="257" ht="89.25" customHeight="1" x14ac:dyDescent="0.3"/>
    <row r="258" ht="89.25" customHeight="1" x14ac:dyDescent="0.3"/>
    <row r="259" ht="89.25" customHeight="1" x14ac:dyDescent="0.3"/>
    <row r="260" ht="89.25" customHeight="1" x14ac:dyDescent="0.3"/>
    <row r="261" ht="89.25" customHeight="1" x14ac:dyDescent="0.3"/>
    <row r="262" ht="89.25" customHeight="1" x14ac:dyDescent="0.3"/>
    <row r="263" ht="89.25" customHeight="1" x14ac:dyDescent="0.3"/>
    <row r="264" ht="89.25" customHeight="1" x14ac:dyDescent="0.3"/>
    <row r="265" ht="89.25" customHeight="1" x14ac:dyDescent="0.3"/>
    <row r="266" ht="89.25" customHeight="1" x14ac:dyDescent="0.3"/>
    <row r="267" ht="89.25" customHeight="1" x14ac:dyDescent="0.3"/>
    <row r="268" ht="89.25" customHeight="1" x14ac:dyDescent="0.3"/>
    <row r="269" ht="89.25" customHeight="1" x14ac:dyDescent="0.3"/>
    <row r="270" ht="89.25" customHeight="1" x14ac:dyDescent="0.3"/>
    <row r="271" ht="89.25" customHeight="1" x14ac:dyDescent="0.3"/>
    <row r="272" ht="89.25" customHeight="1" x14ac:dyDescent="0.3"/>
    <row r="273" ht="89.25" customHeight="1" x14ac:dyDescent="0.3"/>
    <row r="274" ht="89.25" customHeight="1" x14ac:dyDescent="0.3"/>
    <row r="275" ht="89.25" customHeight="1" x14ac:dyDescent="0.3"/>
    <row r="276" ht="89.25" customHeight="1" x14ac:dyDescent="0.3"/>
    <row r="277" ht="89.25" customHeight="1" x14ac:dyDescent="0.3"/>
    <row r="278" ht="89.25" customHeight="1" x14ac:dyDescent="0.3"/>
    <row r="279" ht="89.25" customHeight="1" x14ac:dyDescent="0.3"/>
    <row r="280" ht="89.25" customHeight="1" x14ac:dyDescent="0.3"/>
    <row r="281" ht="89.25" customHeight="1" x14ac:dyDescent="0.3"/>
    <row r="282" ht="89.25" customHeight="1" x14ac:dyDescent="0.3"/>
    <row r="283" ht="89.25" customHeight="1" x14ac:dyDescent="0.3"/>
    <row r="284" ht="89.25" customHeight="1" x14ac:dyDescent="0.3"/>
    <row r="285" ht="89.25" customHeight="1" x14ac:dyDescent="0.3"/>
    <row r="286" ht="89.25" customHeight="1" x14ac:dyDescent="0.3"/>
    <row r="287" ht="89.25" customHeight="1" x14ac:dyDescent="0.3"/>
    <row r="288" ht="89.25" customHeight="1" x14ac:dyDescent="0.3"/>
    <row r="289" ht="89.25" customHeight="1" x14ac:dyDescent="0.3"/>
    <row r="290" ht="89.25" customHeight="1" x14ac:dyDescent="0.3"/>
    <row r="291" ht="89.25" customHeight="1" x14ac:dyDescent="0.3"/>
    <row r="292" ht="89.25" customHeight="1" x14ac:dyDescent="0.3"/>
    <row r="293" ht="89.25" customHeight="1" x14ac:dyDescent="0.3"/>
    <row r="294" ht="89.25" customHeight="1" x14ac:dyDescent="0.3"/>
    <row r="295" ht="89.25" customHeight="1" x14ac:dyDescent="0.3"/>
    <row r="296" ht="89.25" customHeight="1" x14ac:dyDescent="0.3"/>
    <row r="297" ht="89.25" customHeight="1" x14ac:dyDescent="0.3"/>
    <row r="298" ht="89.25" customHeight="1" x14ac:dyDescent="0.3"/>
    <row r="299" ht="89.25" customHeight="1" x14ac:dyDescent="0.3"/>
    <row r="300" ht="89.25" customHeight="1" x14ac:dyDescent="0.3"/>
    <row r="301" ht="89.25" customHeight="1" x14ac:dyDescent="0.3"/>
    <row r="302" ht="89.25" customHeight="1" x14ac:dyDescent="0.3"/>
    <row r="303" ht="89.25" customHeight="1" x14ac:dyDescent="0.3"/>
    <row r="304" ht="89.25" customHeight="1" x14ac:dyDescent="0.3"/>
    <row r="305" ht="89.25" customHeight="1" x14ac:dyDescent="0.3"/>
    <row r="306" ht="89.25" customHeight="1" x14ac:dyDescent="0.3"/>
    <row r="307" ht="89.25" customHeight="1" x14ac:dyDescent="0.3"/>
    <row r="308" ht="89.25" customHeight="1" x14ac:dyDescent="0.3"/>
    <row r="309" ht="89.25" customHeight="1" x14ac:dyDescent="0.3"/>
    <row r="310" ht="89.25" customHeight="1" x14ac:dyDescent="0.3"/>
    <row r="311" ht="89.25" customHeight="1" x14ac:dyDescent="0.3"/>
    <row r="312" ht="89.25" customHeight="1" x14ac:dyDescent="0.3"/>
    <row r="313" ht="89.25" customHeight="1" x14ac:dyDescent="0.3"/>
    <row r="314" ht="89.25" customHeight="1" x14ac:dyDescent="0.3"/>
    <row r="315" ht="89.25" customHeight="1" x14ac:dyDescent="0.3"/>
    <row r="316" ht="89.25" customHeight="1" x14ac:dyDescent="0.3"/>
    <row r="317" ht="89.25" customHeight="1" x14ac:dyDescent="0.3"/>
    <row r="318" ht="89.25" customHeight="1" x14ac:dyDescent="0.3"/>
    <row r="319" ht="89.25" customHeight="1" x14ac:dyDescent="0.3"/>
    <row r="320" ht="89.25" customHeight="1" x14ac:dyDescent="0.3"/>
    <row r="321" ht="89.25" customHeight="1" x14ac:dyDescent="0.3"/>
    <row r="322" ht="89.25" customHeight="1" x14ac:dyDescent="0.3"/>
    <row r="323" ht="89.25" customHeight="1" x14ac:dyDescent="0.3"/>
    <row r="324" ht="89.25" customHeight="1" x14ac:dyDescent="0.3"/>
    <row r="325" ht="89.25" customHeight="1" x14ac:dyDescent="0.3"/>
    <row r="326" ht="89.25" customHeight="1" x14ac:dyDescent="0.3"/>
    <row r="327" ht="89.25" customHeight="1" x14ac:dyDescent="0.3"/>
    <row r="328" ht="89.25" customHeight="1" x14ac:dyDescent="0.3"/>
    <row r="329" ht="89.25" customHeight="1" x14ac:dyDescent="0.3"/>
    <row r="330" ht="89.25" customHeight="1" x14ac:dyDescent="0.3"/>
    <row r="331" ht="89.25" customHeight="1" x14ac:dyDescent="0.3"/>
    <row r="332" ht="89.25" customHeight="1" x14ac:dyDescent="0.3"/>
    <row r="333" ht="89.25" customHeight="1" x14ac:dyDescent="0.3"/>
    <row r="334" ht="89.25" customHeight="1" x14ac:dyDescent="0.3"/>
    <row r="335" ht="89.25" customHeight="1" x14ac:dyDescent="0.3"/>
    <row r="336" ht="89.25" customHeight="1" x14ac:dyDescent="0.3"/>
    <row r="337" ht="89.25" customHeight="1" x14ac:dyDescent="0.3"/>
    <row r="338" ht="89.25" customHeight="1" x14ac:dyDescent="0.3"/>
    <row r="339" ht="89.25" customHeight="1" x14ac:dyDescent="0.3"/>
    <row r="340" ht="89.25" customHeight="1" x14ac:dyDescent="0.3"/>
    <row r="341" ht="89.25" customHeight="1" x14ac:dyDescent="0.3"/>
    <row r="342" ht="89.25" customHeight="1" x14ac:dyDescent="0.3"/>
    <row r="343" ht="89.25" customHeight="1" x14ac:dyDescent="0.3"/>
    <row r="344" ht="89.25" customHeight="1" x14ac:dyDescent="0.3"/>
    <row r="345" ht="89.25" customHeight="1" x14ac:dyDescent="0.3"/>
    <row r="346" ht="89.25" customHeight="1" x14ac:dyDescent="0.3"/>
    <row r="347" ht="89.25" customHeight="1" x14ac:dyDescent="0.3"/>
    <row r="348" ht="89.25" customHeight="1" x14ac:dyDescent="0.3"/>
    <row r="349" ht="89.25" customHeight="1" x14ac:dyDescent="0.3"/>
    <row r="350" ht="89.25" customHeight="1" x14ac:dyDescent="0.3"/>
    <row r="351" ht="89.25" customHeight="1" x14ac:dyDescent="0.3"/>
    <row r="352" ht="89.25" customHeight="1" x14ac:dyDescent="0.3"/>
    <row r="353" ht="89.25" customHeight="1" x14ac:dyDescent="0.3"/>
    <row r="354" ht="89.25" customHeight="1" x14ac:dyDescent="0.3"/>
    <row r="355" ht="89.25" customHeight="1" x14ac:dyDescent="0.3"/>
    <row r="356" ht="89.25" customHeight="1" x14ac:dyDescent="0.3"/>
    <row r="357" ht="89.25" customHeight="1" x14ac:dyDescent="0.3"/>
    <row r="358" ht="89.25" customHeight="1" x14ac:dyDescent="0.3"/>
    <row r="359" ht="89.25" customHeight="1" x14ac:dyDescent="0.3"/>
    <row r="360" ht="89.25" customHeight="1" x14ac:dyDescent="0.3"/>
    <row r="361" ht="89.25" customHeight="1" x14ac:dyDescent="0.3"/>
    <row r="362" ht="89.25" customHeight="1" x14ac:dyDescent="0.3"/>
    <row r="363" ht="89.25" customHeight="1" x14ac:dyDescent="0.3"/>
    <row r="364" ht="89.25" customHeight="1" x14ac:dyDescent="0.3"/>
    <row r="365" ht="89.25" customHeight="1" x14ac:dyDescent="0.3"/>
    <row r="366" ht="89.25" customHeight="1" x14ac:dyDescent="0.3"/>
    <row r="367" ht="89.25" customHeight="1" x14ac:dyDescent="0.3"/>
    <row r="368" ht="89.25" customHeight="1" x14ac:dyDescent="0.3"/>
    <row r="369" ht="89.25" customHeight="1" x14ac:dyDescent="0.3"/>
    <row r="370" ht="89.25" customHeight="1" x14ac:dyDescent="0.3"/>
    <row r="371" ht="89.25" customHeight="1" x14ac:dyDescent="0.3"/>
    <row r="372" ht="89.25" customHeight="1" x14ac:dyDescent="0.3"/>
    <row r="373" ht="89.25" customHeight="1" x14ac:dyDescent="0.3"/>
    <row r="374" ht="89.25" customHeight="1" x14ac:dyDescent="0.3"/>
    <row r="375" ht="89.25" customHeight="1" x14ac:dyDescent="0.3"/>
    <row r="376" ht="89.25" customHeight="1" x14ac:dyDescent="0.3"/>
    <row r="377" ht="89.25" customHeight="1" x14ac:dyDescent="0.3"/>
    <row r="378" ht="89.25" customHeight="1" x14ac:dyDescent="0.3"/>
    <row r="379" ht="89.25" customHeight="1" x14ac:dyDescent="0.3"/>
    <row r="380" ht="89.25" customHeight="1" x14ac:dyDescent="0.3"/>
    <row r="381" ht="89.25" customHeight="1" x14ac:dyDescent="0.3"/>
    <row r="382" ht="89.25" customHeight="1" x14ac:dyDescent="0.3"/>
    <row r="383" ht="89.25" customHeight="1" x14ac:dyDescent="0.3"/>
    <row r="384" ht="89.25" customHeight="1" x14ac:dyDescent="0.3"/>
    <row r="385" ht="89.25" customHeight="1" x14ac:dyDescent="0.3"/>
    <row r="386" ht="89.25" customHeight="1" x14ac:dyDescent="0.3"/>
    <row r="387" ht="89.25" customHeight="1" x14ac:dyDescent="0.3"/>
    <row r="388" ht="89.25" customHeight="1" x14ac:dyDescent="0.3"/>
    <row r="389" ht="89.25" customHeight="1" x14ac:dyDescent="0.3"/>
    <row r="390" ht="89.25" customHeight="1" x14ac:dyDescent="0.3"/>
    <row r="391" ht="89.25" customHeight="1" x14ac:dyDescent="0.3"/>
    <row r="392" ht="89.25" customHeight="1" x14ac:dyDescent="0.3"/>
    <row r="393" ht="89.25" customHeight="1" x14ac:dyDescent="0.3"/>
    <row r="394" ht="89.25" customHeight="1" x14ac:dyDescent="0.3"/>
    <row r="395" ht="89.25" customHeight="1" x14ac:dyDescent="0.3"/>
    <row r="396" ht="89.25" customHeight="1" x14ac:dyDescent="0.3"/>
    <row r="397" ht="89.25" customHeight="1" x14ac:dyDescent="0.3"/>
    <row r="398" ht="89.25" customHeight="1" x14ac:dyDescent="0.3"/>
    <row r="399" ht="89.25" customHeight="1" x14ac:dyDescent="0.3"/>
    <row r="400" ht="89.25" customHeight="1" x14ac:dyDescent="0.3"/>
    <row r="401" ht="89.25" customHeight="1" x14ac:dyDescent="0.3"/>
    <row r="402" ht="89.25" customHeight="1" x14ac:dyDescent="0.3"/>
    <row r="403" ht="89.25" customHeight="1" x14ac:dyDescent="0.3"/>
    <row r="404" ht="89.25" customHeight="1" x14ac:dyDescent="0.3"/>
    <row r="405" ht="89.25" customHeight="1" x14ac:dyDescent="0.3"/>
    <row r="406" ht="89.25" customHeight="1" x14ac:dyDescent="0.3"/>
    <row r="407" ht="89.25" customHeight="1" x14ac:dyDescent="0.3"/>
    <row r="408" ht="89.25" customHeight="1" x14ac:dyDescent="0.3"/>
    <row r="409" ht="89.25" customHeight="1" x14ac:dyDescent="0.3"/>
    <row r="410" ht="89.25" customHeight="1" x14ac:dyDescent="0.3"/>
    <row r="411" ht="89.25" customHeight="1" x14ac:dyDescent="0.3"/>
    <row r="412" ht="89.25" customHeight="1" x14ac:dyDescent="0.3"/>
    <row r="413" ht="89.25" customHeight="1" x14ac:dyDescent="0.3"/>
    <row r="414" ht="89.25" customHeight="1" x14ac:dyDescent="0.3"/>
    <row r="415" ht="89.25" customHeight="1" x14ac:dyDescent="0.3"/>
    <row r="416" ht="89.25" customHeight="1" x14ac:dyDescent="0.3"/>
    <row r="417" ht="89.25" customHeight="1" x14ac:dyDescent="0.3"/>
    <row r="418" ht="89.25" customHeight="1" x14ac:dyDescent="0.3"/>
    <row r="419" ht="89.25" customHeight="1" x14ac:dyDescent="0.3"/>
    <row r="420" ht="89.25" customHeight="1" x14ac:dyDescent="0.3"/>
    <row r="421" ht="89.25" customHeight="1" x14ac:dyDescent="0.3"/>
    <row r="422" ht="89.25" customHeight="1" x14ac:dyDescent="0.3"/>
    <row r="423" ht="89.25" customHeight="1" x14ac:dyDescent="0.3"/>
    <row r="424" ht="89.25" customHeight="1" x14ac:dyDescent="0.3"/>
    <row r="425" ht="89.25" customHeight="1" x14ac:dyDescent="0.3"/>
    <row r="426" ht="89.25" customHeight="1" x14ac:dyDescent="0.3"/>
    <row r="427" ht="89.25" customHeight="1" x14ac:dyDescent="0.3"/>
    <row r="428" ht="89.25" customHeight="1" x14ac:dyDescent="0.3"/>
    <row r="429" ht="89.25" customHeight="1" x14ac:dyDescent="0.3"/>
    <row r="430" ht="89.25" customHeight="1" x14ac:dyDescent="0.3"/>
    <row r="431" ht="89.25" customHeight="1" x14ac:dyDescent="0.3"/>
    <row r="432" ht="89.25" customHeight="1" x14ac:dyDescent="0.3"/>
    <row r="433" ht="89.25" customHeight="1" x14ac:dyDescent="0.3"/>
    <row r="434" ht="89.25" customHeight="1" x14ac:dyDescent="0.3"/>
    <row r="435" ht="89.25" customHeight="1" x14ac:dyDescent="0.3"/>
    <row r="436" ht="89.25" customHeight="1" x14ac:dyDescent="0.3"/>
    <row r="437" ht="89.25" customHeight="1" x14ac:dyDescent="0.3"/>
    <row r="438" ht="89.25" customHeight="1" x14ac:dyDescent="0.3"/>
    <row r="439" ht="89.25" customHeight="1" x14ac:dyDescent="0.3"/>
    <row r="440" ht="89.25" customHeight="1" x14ac:dyDescent="0.3"/>
    <row r="441" ht="89.25" customHeight="1" x14ac:dyDescent="0.3"/>
    <row r="442" ht="89.25" customHeight="1" x14ac:dyDescent="0.3"/>
    <row r="443" ht="89.25" customHeight="1" x14ac:dyDescent="0.3"/>
    <row r="444" ht="89.25" customHeight="1" x14ac:dyDescent="0.3"/>
    <row r="445" ht="89.25" customHeight="1" x14ac:dyDescent="0.3"/>
    <row r="446" ht="89.25" customHeight="1" x14ac:dyDescent="0.3"/>
    <row r="447" ht="89.25" customHeight="1" x14ac:dyDescent="0.3"/>
    <row r="448" ht="89.25" customHeight="1" x14ac:dyDescent="0.3"/>
    <row r="449" ht="89.25" customHeight="1" x14ac:dyDescent="0.3"/>
    <row r="450" ht="89.25" customHeight="1" x14ac:dyDescent="0.3"/>
    <row r="451" ht="89.25" customHeight="1" x14ac:dyDescent="0.3"/>
    <row r="452" ht="89.25" customHeight="1" x14ac:dyDescent="0.3"/>
    <row r="453" ht="89.25" customHeight="1" x14ac:dyDescent="0.3"/>
    <row r="454" ht="89.25" customHeight="1" x14ac:dyDescent="0.3"/>
    <row r="455" ht="89.25" customHeight="1" x14ac:dyDescent="0.3"/>
    <row r="456" ht="89.25" customHeight="1" x14ac:dyDescent="0.3"/>
    <row r="457" ht="89.25" customHeight="1" x14ac:dyDescent="0.3"/>
    <row r="458" ht="89.25" customHeight="1" x14ac:dyDescent="0.3"/>
    <row r="459" ht="89.25" customHeight="1" x14ac:dyDescent="0.3"/>
    <row r="460" ht="89.25" customHeight="1" x14ac:dyDescent="0.3"/>
    <row r="461" ht="89.25" customHeight="1" x14ac:dyDescent="0.3"/>
    <row r="462" ht="89.25" customHeight="1" x14ac:dyDescent="0.3"/>
    <row r="463" ht="89.25" customHeight="1" x14ac:dyDescent="0.3"/>
    <row r="464" ht="89.25" customHeight="1" x14ac:dyDescent="0.3"/>
    <row r="465" ht="89.25" customHeight="1" x14ac:dyDescent="0.3"/>
    <row r="466" ht="89.25" customHeight="1" x14ac:dyDescent="0.3"/>
    <row r="467" ht="89.25" customHeight="1" x14ac:dyDescent="0.3"/>
    <row r="468" ht="89.25" customHeight="1" x14ac:dyDescent="0.3"/>
    <row r="469" ht="89.25" customHeight="1" x14ac:dyDescent="0.3"/>
    <row r="470" ht="89.25" customHeight="1" x14ac:dyDescent="0.3"/>
    <row r="471" ht="89.25" customHeight="1" x14ac:dyDescent="0.3"/>
    <row r="472" ht="89.25" customHeight="1" x14ac:dyDescent="0.3"/>
    <row r="473" ht="89.25" customHeight="1" x14ac:dyDescent="0.3"/>
    <row r="474" ht="89.25" customHeight="1" x14ac:dyDescent="0.3"/>
    <row r="475" ht="89.25" customHeight="1" x14ac:dyDescent="0.3"/>
    <row r="476" ht="89.25" customHeight="1" x14ac:dyDescent="0.3"/>
    <row r="477" ht="89.25" customHeight="1" x14ac:dyDescent="0.3"/>
    <row r="478" ht="89.25" customHeight="1" x14ac:dyDescent="0.3"/>
    <row r="479" ht="89.25" customHeight="1" x14ac:dyDescent="0.3"/>
    <row r="480" ht="89.25" customHeight="1" x14ac:dyDescent="0.3"/>
    <row r="481" ht="89.25" customHeight="1" x14ac:dyDescent="0.3"/>
    <row r="482" ht="89.25" customHeight="1" x14ac:dyDescent="0.3"/>
    <row r="483" ht="89.25" customHeight="1" x14ac:dyDescent="0.3"/>
    <row r="484" ht="89.25" customHeight="1" x14ac:dyDescent="0.3"/>
    <row r="485" ht="89.25" customHeight="1" x14ac:dyDescent="0.3"/>
    <row r="486" ht="89.25" customHeight="1" x14ac:dyDescent="0.3"/>
    <row r="487" ht="89.25" customHeight="1" x14ac:dyDescent="0.3"/>
    <row r="488" ht="89.25" customHeight="1" x14ac:dyDescent="0.3"/>
    <row r="489" ht="89.25" customHeight="1" x14ac:dyDescent="0.3"/>
    <row r="490" ht="89.25" customHeight="1" x14ac:dyDescent="0.3"/>
    <row r="491" ht="89.25" customHeight="1" x14ac:dyDescent="0.3"/>
    <row r="492" ht="89.25" customHeight="1" x14ac:dyDescent="0.3"/>
    <row r="493" ht="89.25" customHeight="1" x14ac:dyDescent="0.3"/>
    <row r="494" ht="89.25" customHeight="1" x14ac:dyDescent="0.3"/>
    <row r="495" ht="89.25" customHeight="1" x14ac:dyDescent="0.3"/>
    <row r="496" ht="89.25" customHeight="1" x14ac:dyDescent="0.3"/>
    <row r="497" ht="89.25" customHeight="1" x14ac:dyDescent="0.3"/>
    <row r="498" ht="89.25" customHeight="1" x14ac:dyDescent="0.3"/>
    <row r="499" ht="89.25" customHeight="1" x14ac:dyDescent="0.3"/>
    <row r="500" ht="89.25" customHeight="1" x14ac:dyDescent="0.3"/>
    <row r="501" ht="89.25" customHeight="1" x14ac:dyDescent="0.3"/>
    <row r="502" ht="89.25" customHeight="1" x14ac:dyDescent="0.3"/>
    <row r="503" ht="89.25" customHeight="1" x14ac:dyDescent="0.3"/>
    <row r="504" ht="89.25" customHeight="1" x14ac:dyDescent="0.3"/>
    <row r="505" ht="89.25" customHeight="1" x14ac:dyDescent="0.3"/>
    <row r="506" ht="89.25" customHeight="1" x14ac:dyDescent="0.3"/>
    <row r="507" ht="89.25" customHeight="1" x14ac:dyDescent="0.3"/>
    <row r="508" ht="89.25" customHeight="1" x14ac:dyDescent="0.3"/>
    <row r="509" ht="89.25" customHeight="1" x14ac:dyDescent="0.3"/>
    <row r="510" ht="89.25" customHeight="1" x14ac:dyDescent="0.3"/>
    <row r="511" ht="89.25" customHeight="1" x14ac:dyDescent="0.3"/>
    <row r="512" ht="89.25" customHeight="1" x14ac:dyDescent="0.3"/>
    <row r="513" ht="89.25" customHeight="1" x14ac:dyDescent="0.3"/>
    <row r="514" ht="89.25" customHeight="1" x14ac:dyDescent="0.3"/>
    <row r="515" ht="89.25" customHeight="1" x14ac:dyDescent="0.3"/>
    <row r="516" ht="89.25" customHeight="1" x14ac:dyDescent="0.3"/>
    <row r="517" ht="89.25" customHeight="1" x14ac:dyDescent="0.3"/>
    <row r="518" ht="89.25" customHeight="1" x14ac:dyDescent="0.3"/>
    <row r="519" ht="89.25" customHeight="1" x14ac:dyDescent="0.3"/>
    <row r="520" ht="89.25" customHeight="1" x14ac:dyDescent="0.3"/>
    <row r="521" ht="89.25" customHeight="1" x14ac:dyDescent="0.3"/>
    <row r="522" ht="89.25" customHeight="1" x14ac:dyDescent="0.3"/>
    <row r="523" ht="89.25" customHeight="1" x14ac:dyDescent="0.3"/>
    <row r="524" ht="89.25" customHeight="1" x14ac:dyDescent="0.3"/>
    <row r="525" ht="89.25" customHeight="1" x14ac:dyDescent="0.3"/>
    <row r="526" ht="89.25" customHeight="1" x14ac:dyDescent="0.3"/>
    <row r="527" ht="89.25" customHeight="1" x14ac:dyDescent="0.3"/>
    <row r="528" ht="89.25" customHeight="1" x14ac:dyDescent="0.3"/>
    <row r="529" ht="89.25" customHeight="1" x14ac:dyDescent="0.3"/>
    <row r="530" ht="89.25" customHeight="1" x14ac:dyDescent="0.3"/>
    <row r="531" ht="89.25" customHeight="1" x14ac:dyDescent="0.3"/>
    <row r="532" ht="89.25" customHeight="1" x14ac:dyDescent="0.3"/>
    <row r="533" ht="89.25" customHeight="1" x14ac:dyDescent="0.3"/>
    <row r="534" ht="89.25" customHeight="1" x14ac:dyDescent="0.3"/>
    <row r="535" ht="89.25" customHeight="1" x14ac:dyDescent="0.3"/>
    <row r="536" ht="89.25" customHeight="1" x14ac:dyDescent="0.3"/>
    <row r="537" ht="89.25" customHeight="1" x14ac:dyDescent="0.3"/>
    <row r="538" ht="89.25" customHeight="1" x14ac:dyDescent="0.3"/>
    <row r="539" ht="89.25" customHeight="1" x14ac:dyDescent="0.3"/>
    <row r="540" ht="89.25" customHeight="1" x14ac:dyDescent="0.3"/>
    <row r="541" ht="89.25" customHeight="1" x14ac:dyDescent="0.3"/>
    <row r="542" ht="89.25" customHeight="1" x14ac:dyDescent="0.3"/>
    <row r="543" ht="89.25" customHeight="1" x14ac:dyDescent="0.3"/>
    <row r="544" ht="89.25" customHeight="1" x14ac:dyDescent="0.3"/>
    <row r="545" ht="89.25" customHeight="1" x14ac:dyDescent="0.3"/>
    <row r="546" ht="89.25" customHeight="1" x14ac:dyDescent="0.3"/>
    <row r="547" ht="89.25" customHeight="1" x14ac:dyDescent="0.3"/>
    <row r="548" ht="89.25" customHeight="1" x14ac:dyDescent="0.3"/>
    <row r="549" ht="89.25" customHeight="1" x14ac:dyDescent="0.3"/>
    <row r="550" ht="89.25" customHeight="1" x14ac:dyDescent="0.3"/>
    <row r="551" ht="89.25" customHeight="1" x14ac:dyDescent="0.3"/>
    <row r="552" ht="89.25" customHeight="1" x14ac:dyDescent="0.3"/>
    <row r="553" ht="89.25" customHeight="1" x14ac:dyDescent="0.3"/>
    <row r="554" ht="89.25" customHeight="1" x14ac:dyDescent="0.3"/>
    <row r="555" ht="89.25" customHeight="1" x14ac:dyDescent="0.3"/>
    <row r="556" ht="89.25" customHeight="1" x14ac:dyDescent="0.3"/>
    <row r="557" ht="89.25" customHeight="1" x14ac:dyDescent="0.3"/>
    <row r="558" ht="89.25" customHeight="1" x14ac:dyDescent="0.3"/>
    <row r="559" ht="89.25" customHeight="1" x14ac:dyDescent="0.3"/>
    <row r="560" ht="89.25" customHeight="1" x14ac:dyDescent="0.3"/>
    <row r="561" ht="89.25" customHeight="1" x14ac:dyDescent="0.3"/>
    <row r="562" ht="89.25" customHeight="1" x14ac:dyDescent="0.3"/>
    <row r="563" ht="89.25" customHeight="1" x14ac:dyDescent="0.3"/>
    <row r="564" ht="89.25" customHeight="1" x14ac:dyDescent="0.3"/>
    <row r="565" ht="89.25" customHeight="1" x14ac:dyDescent="0.3"/>
    <row r="566" ht="89.25" customHeight="1" x14ac:dyDescent="0.3"/>
    <row r="567" ht="89.25" customHeight="1" x14ac:dyDescent="0.3"/>
    <row r="568" ht="89.25" customHeight="1" x14ac:dyDescent="0.3"/>
    <row r="569" ht="89.25" customHeight="1" x14ac:dyDescent="0.3"/>
    <row r="570" ht="89.25" customHeight="1" x14ac:dyDescent="0.3"/>
    <row r="1139" ht="89.25" customHeight="1" x14ac:dyDescent="0.3"/>
  </sheetData>
  <sortState xmlns:xlrd2="http://schemas.microsoft.com/office/spreadsheetml/2017/richdata2" ref="A3:L1139">
    <sortCondition ref="B180"/>
  </sortState>
  <mergeCells count="5">
    <mergeCell ref="A1:B1"/>
    <mergeCell ref="C1:D1"/>
    <mergeCell ref="E1:F1"/>
    <mergeCell ref="G1:H1"/>
    <mergeCell ref="I1:J1"/>
  </mergeCells>
  <hyperlinks>
    <hyperlink ref="G1:H1" r:id="rId1" display="positarium.ru" xr:uid="{00000000-0004-0000-0000-000000000000}"/>
    <hyperlink ref="I1" r:id="rId2" xr:uid="{00000000-0004-0000-0000-000001000000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Развивающие игрушки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2018-12-25T13:26:57Z</dcterms:modified>
</cp:coreProperties>
</file>